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David/Dropbox/Grundkurs/Praktische Jugendarbeit/EJ-Vorlagen/"/>
    </mc:Choice>
  </mc:AlternateContent>
  <bookViews>
    <workbookView xWindow="1120" yWindow="460" windowWidth="32420" windowHeight="18900"/>
  </bookViews>
  <sheets>
    <sheet name="Gesamt" sheetId="1" r:id="rId1"/>
    <sheet name="Zuschüsse sonstige Einnahmen" sheetId="5" r:id="rId2"/>
    <sheet name="KJR-Zuschuss" sheetId="17" r:id="rId3"/>
    <sheet name="Fahrtkosten " sheetId="8" r:id="rId4"/>
    <sheet name="Unterkunft Verpflegung" sheetId="12" r:id="rId5"/>
    <sheet name="Raummieten" sheetId="13" r:id="rId6"/>
    <sheet name="Honorare" sheetId="14" r:id="rId7"/>
    <sheet name="notwendige Arbeits- Hilfsmittel" sheetId="16" r:id="rId8"/>
    <sheet name="sonstige Kosten" sheetId="15" r:id="rId9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7" l="1"/>
  <c r="B6" i="1"/>
  <c r="C6" i="17"/>
  <c r="C11" i="17"/>
  <c r="C12" i="17"/>
  <c r="F30" i="1"/>
  <c r="B25" i="8"/>
  <c r="C25" i="8"/>
  <c r="C12" i="8"/>
  <c r="B12" i="8"/>
  <c r="C30" i="8"/>
  <c r="C36" i="1"/>
  <c r="B25" i="12"/>
  <c r="C25" i="12"/>
  <c r="C12" i="12"/>
  <c r="B12" i="12"/>
  <c r="C30" i="12"/>
  <c r="C37" i="1"/>
  <c r="B25" i="13"/>
  <c r="C25" i="13"/>
  <c r="C12" i="13"/>
  <c r="B12" i="13"/>
  <c r="C30" i="13"/>
  <c r="C38" i="1"/>
  <c r="B25" i="14"/>
  <c r="C25" i="14"/>
  <c r="C12" i="14"/>
  <c r="B12" i="14"/>
  <c r="C30" i="14"/>
  <c r="C39" i="1"/>
  <c r="B25" i="16"/>
  <c r="C25" i="16"/>
  <c r="C12" i="16"/>
  <c r="B12" i="16"/>
  <c r="C30" i="16"/>
  <c r="C40" i="1"/>
  <c r="B25" i="15"/>
  <c r="C25" i="15"/>
  <c r="C12" i="15"/>
  <c r="B12" i="15"/>
  <c r="C30" i="15"/>
  <c r="C41" i="1"/>
  <c r="C42" i="1"/>
  <c r="C8" i="5"/>
  <c r="B8" i="5"/>
  <c r="C22" i="1"/>
  <c r="C15" i="5"/>
  <c r="B15" i="5"/>
  <c r="C23" i="1"/>
  <c r="C22" i="5"/>
  <c r="B22" i="5"/>
  <c r="C24" i="1"/>
  <c r="C25" i="1"/>
  <c r="C30" i="1"/>
  <c r="C31" i="1"/>
  <c r="C44" i="1"/>
  <c r="F17" i="1"/>
  <c r="F15" i="1"/>
  <c r="C31" i="8"/>
  <c r="F36" i="1"/>
  <c r="F42" i="1"/>
  <c r="F22" i="1"/>
  <c r="F25" i="1"/>
  <c r="F31" i="1"/>
  <c r="F44" i="1"/>
  <c r="C31" i="13"/>
  <c r="F38" i="1"/>
  <c r="F23" i="1"/>
  <c r="F24" i="1"/>
  <c r="C27" i="5"/>
  <c r="C31" i="12"/>
  <c r="F37" i="1"/>
  <c r="C31" i="14"/>
  <c r="F39" i="1"/>
  <c r="C31" i="16"/>
  <c r="F40" i="1"/>
  <c r="C31" i="15"/>
  <c r="F41" i="1"/>
  <c r="C28" i="5"/>
</calcChain>
</file>

<file path=xl/sharedStrings.xml><?xml version="1.0" encoding="utf-8"?>
<sst xmlns="http://schemas.openxmlformats.org/spreadsheetml/2006/main" count="195" uniqueCount="73">
  <si>
    <t>Kalkulation</t>
  </si>
  <si>
    <t>FAKTEN</t>
  </si>
  <si>
    <t>Teilnehmer</t>
  </si>
  <si>
    <t>Leiter</t>
  </si>
  <si>
    <t>Zahl</t>
  </si>
  <si>
    <t>Kommentar (Zweck)</t>
  </si>
  <si>
    <t>Gesamtpersonen</t>
  </si>
  <si>
    <t>TN+L</t>
  </si>
  <si>
    <t>Beschreibung</t>
  </si>
  <si>
    <t>Summe - Gesamtkosten</t>
  </si>
  <si>
    <t>Pro Person</t>
  </si>
  <si>
    <t>Leistung</t>
  </si>
  <si>
    <t>Kosten für Gruppe</t>
  </si>
  <si>
    <t>einmalig</t>
  </si>
  <si>
    <t>täglich</t>
  </si>
  <si>
    <t>Summe</t>
  </si>
  <si>
    <t>Kosten pro Person</t>
  </si>
  <si>
    <t>Teilkalkulation</t>
  </si>
  <si>
    <t>Gesamtkosten</t>
  </si>
  <si>
    <t>Gesamtkosten:</t>
  </si>
  <si>
    <t>Kosten p.P.:</t>
  </si>
  <si>
    <t>Personen*Summe</t>
  </si>
  <si>
    <t>Ergänzungen/Kommentare</t>
  </si>
  <si>
    <t>Zuschuss für Gruppe</t>
  </si>
  <si>
    <t>Zuschuss pro Person</t>
  </si>
  <si>
    <t>Gesamt:</t>
  </si>
  <si>
    <t>Zuschuss p.P.:</t>
  </si>
  <si>
    <t>Maßnahme:</t>
  </si>
  <si>
    <t>Datum:</t>
  </si>
  <si>
    <t>Reiseziel:</t>
  </si>
  <si>
    <t>Variabel  (aber min. die TN-Kosten)</t>
  </si>
  <si>
    <t>Tage</t>
  </si>
  <si>
    <t xml:space="preserve">beachte die Zuschussbedingungen! </t>
  </si>
  <si>
    <t>(inkl. An/Abfahrt);</t>
  </si>
  <si>
    <t xml:space="preserve">Entfernung: </t>
  </si>
  <si>
    <t>Fahrtkosten</t>
  </si>
  <si>
    <t>Unterkunft Verpflegung</t>
  </si>
  <si>
    <t>Raummieten</t>
  </si>
  <si>
    <t>Honorare</t>
  </si>
  <si>
    <t>sonstige Kosten</t>
  </si>
  <si>
    <t>notwendige Arbeits- &amp; Hilfsmittel</t>
  </si>
  <si>
    <t>a) Fahrtkosten</t>
  </si>
  <si>
    <t>b) Unterkunft Verpflegung</t>
  </si>
  <si>
    <t>c) Raummieten</t>
  </si>
  <si>
    <t>d) Honorare</t>
  </si>
  <si>
    <t>e) notwendige Arbeits &amp; Hilfsmittel</t>
  </si>
  <si>
    <t>f) sonstige Kosten</t>
  </si>
  <si>
    <t>a)</t>
  </si>
  <si>
    <t>b)</t>
  </si>
  <si>
    <t>c)</t>
  </si>
  <si>
    <t>d)</t>
  </si>
  <si>
    <t>e)</t>
  </si>
  <si>
    <t>f)</t>
  </si>
  <si>
    <t>SUMME</t>
  </si>
  <si>
    <t>Öffentlicher Zuschuss</t>
  </si>
  <si>
    <t>Zuschuss anderer Zuschussgeber</t>
  </si>
  <si>
    <t>Sonstige Einnahmen</t>
  </si>
  <si>
    <t>KJR-Zuschuss</t>
  </si>
  <si>
    <t>b) öffentliche Zuschüsse</t>
  </si>
  <si>
    <t>c) Zuschuss anderer Zuschussgeber</t>
  </si>
  <si>
    <t>d) sonstige Einnahmen</t>
  </si>
  <si>
    <t>Zuschüsse und sonstige Einnahmen</t>
  </si>
  <si>
    <t>Summe - Gesamtzuschüsse</t>
  </si>
  <si>
    <t>Teilnehmerbetrag</t>
  </si>
  <si>
    <t xml:space="preserve"> KJR-Zuschuss</t>
  </si>
  <si>
    <t xml:space="preserve"> Teilnehmerkosten</t>
  </si>
  <si>
    <t>a) Teilnehmerbetrag</t>
  </si>
  <si>
    <t>Kosten p.P</t>
  </si>
  <si>
    <t>(Kosten-Zuschusssumme)</t>
  </si>
  <si>
    <t>Ausgaben</t>
  </si>
  <si>
    <t xml:space="preserve"> Puffer</t>
  </si>
  <si>
    <t>Übernachtungen</t>
  </si>
  <si>
    <t>pro angefangen 4 TN 1 L bezuschussbar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</si>
</sst>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2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0" fillId="0" borderId="0" xfId="0"/>
    <xf numFmtId="0" fontId="0" fillId="0" borderId="6" xfId="0" applyFont="1" applyBorder="1"/>
    <xf numFmtId="0" fontId="0" fillId="0" borderId="0" xfId="0" applyFont="1" applyBorder="1"/>
    <xf numFmtId="0" fontId="0" fillId="0" borderId="0" xfId="0" applyFont="1" applyAlignment="1"/>
    <xf numFmtId="0" fontId="0" fillId="0" borderId="14" xfId="0" applyFont="1" applyBorder="1" applyAlignment="1">
      <alignment horizontal="center"/>
    </xf>
    <xf numFmtId="0" fontId="6" fillId="0" borderId="0" xfId="0" applyFont="1" applyFill="1" applyAlignment="1"/>
    <xf numFmtId="0" fontId="7" fillId="0" borderId="0" xfId="0" applyFont="1" applyFill="1"/>
    <xf numFmtId="164" fontId="7" fillId="0" borderId="0" xfId="0" applyNumberFormat="1" applyFont="1" applyFill="1"/>
    <xf numFmtId="164" fontId="7" fillId="0" borderId="0" xfId="0" applyNumberFormat="1" applyFont="1" applyFill="1" applyAlignment="1"/>
    <xf numFmtId="0" fontId="3" fillId="0" borderId="8" xfId="0" applyFont="1" applyBorder="1" applyAlignment="1">
      <alignment horizontal="right"/>
    </xf>
    <xf numFmtId="164" fontId="2" fillId="0" borderId="9" xfId="0" applyNumberFormat="1" applyFont="1" applyFill="1" applyBorder="1" applyAlignment="1">
      <alignment horizontal="left"/>
    </xf>
    <xf numFmtId="0" fontId="7" fillId="0" borderId="7" xfId="0" applyFont="1" applyFill="1" applyBorder="1"/>
    <xf numFmtId="164" fontId="7" fillId="0" borderId="7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0" fillId="0" borderId="0" xfId="0"/>
    <xf numFmtId="0" fontId="0" fillId="0" borderId="6" xfId="0" applyFont="1" applyBorder="1"/>
    <xf numFmtId="0" fontId="0" fillId="0" borderId="0" xfId="0" applyFont="1" applyAlignment="1"/>
    <xf numFmtId="0" fontId="6" fillId="0" borderId="0" xfId="0" applyFont="1" applyFill="1" applyAlignment="1"/>
    <xf numFmtId="0" fontId="7" fillId="0" borderId="0" xfId="0" applyFont="1" applyFill="1"/>
    <xf numFmtId="164" fontId="7" fillId="0" borderId="0" xfId="0" applyNumberFormat="1" applyFont="1" applyFill="1"/>
    <xf numFmtId="164" fontId="7" fillId="0" borderId="0" xfId="0" applyNumberFormat="1" applyFont="1" applyFill="1" applyAlignment="1"/>
    <xf numFmtId="164" fontId="2" fillId="0" borderId="7" xfId="0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right"/>
    </xf>
    <xf numFmtId="164" fontId="2" fillId="0" borderId="9" xfId="0" applyNumberFormat="1" applyFont="1" applyFill="1" applyBorder="1" applyAlignment="1">
      <alignment horizontal="left"/>
    </xf>
    <xf numFmtId="0" fontId="7" fillId="0" borderId="7" xfId="0" applyFont="1" applyFill="1" applyBorder="1"/>
    <xf numFmtId="0" fontId="3" fillId="0" borderId="6" xfId="0" applyFont="1" applyBorder="1" applyAlignment="1">
      <alignment horizontal="left"/>
    </xf>
    <xf numFmtId="0" fontId="0" fillId="0" borderId="0" xfId="0" applyFont="1" applyFill="1" applyAlignment="1"/>
    <xf numFmtId="0" fontId="8" fillId="0" borderId="0" xfId="0" applyFont="1" applyBorder="1" applyAlignment="1"/>
    <xf numFmtId="0" fontId="3" fillId="0" borderId="0" xfId="0" applyFont="1" applyBorder="1" applyAlignment="1">
      <alignment vertical="center"/>
    </xf>
    <xf numFmtId="164" fontId="2" fillId="3" borderId="3" xfId="0" applyNumberFormat="1" applyFont="1" applyFill="1" applyBorder="1"/>
    <xf numFmtId="0" fontId="0" fillId="3" borderId="3" xfId="0" applyFont="1" applyFill="1" applyBorder="1" applyAlignment="1">
      <alignment horizontal="right"/>
    </xf>
    <xf numFmtId="0" fontId="13" fillId="3" borderId="3" xfId="0" applyFont="1" applyFill="1" applyBorder="1"/>
    <xf numFmtId="0" fontId="0" fillId="3" borderId="3" xfId="0" applyFill="1" applyBorder="1"/>
    <xf numFmtId="164" fontId="7" fillId="3" borderId="3" xfId="0" applyNumberFormat="1" applyFont="1" applyFill="1" applyBorder="1"/>
    <xf numFmtId="164" fontId="2" fillId="4" borderId="3" xfId="0" applyNumberFormat="1" applyFont="1" applyFill="1" applyBorder="1"/>
    <xf numFmtId="0" fontId="0" fillId="4" borderId="1" xfId="0" applyFill="1" applyBorder="1"/>
    <xf numFmtId="164" fontId="2" fillId="4" borderId="1" xfId="0" applyNumberFormat="1" applyFont="1" applyFill="1" applyBorder="1"/>
    <xf numFmtId="0" fontId="0" fillId="4" borderId="1" xfId="0" applyFont="1" applyFill="1" applyBorder="1"/>
    <xf numFmtId="0" fontId="0" fillId="4" borderId="16" xfId="0" applyFont="1" applyFill="1" applyBorder="1"/>
    <xf numFmtId="164" fontId="2" fillId="4" borderId="16" xfId="0" applyNumberFormat="1" applyFont="1" applyFill="1" applyBorder="1"/>
    <xf numFmtId="0" fontId="0" fillId="4" borderId="16" xfId="0" applyFill="1" applyBorder="1"/>
    <xf numFmtId="0" fontId="0" fillId="4" borderId="3" xfId="0" applyFill="1" applyBorder="1"/>
    <xf numFmtId="0" fontId="13" fillId="4" borderId="1" xfId="0" applyFont="1" applyFill="1" applyBorder="1"/>
    <xf numFmtId="0" fontId="13" fillId="4" borderId="3" xfId="0" applyFont="1" applyFill="1" applyBorder="1"/>
    <xf numFmtId="0" fontId="13" fillId="4" borderId="17" xfId="0" applyFont="1" applyFill="1" applyBorder="1"/>
    <xf numFmtId="0" fontId="0" fillId="4" borderId="3" xfId="0" applyFont="1" applyFill="1" applyBorder="1"/>
    <xf numFmtId="164" fontId="7" fillId="4" borderId="3" xfId="0" applyNumberFormat="1" applyFont="1" applyFill="1" applyBorder="1"/>
    <xf numFmtId="164" fontId="7" fillId="4" borderId="1" xfId="0" applyNumberFormat="1" applyFont="1" applyFill="1" applyBorder="1"/>
    <xf numFmtId="164" fontId="7" fillId="4" borderId="16" xfId="0" applyNumberFormat="1" applyFont="1" applyFill="1" applyBorder="1"/>
    <xf numFmtId="0" fontId="0" fillId="4" borderId="18" xfId="0" applyFont="1" applyFill="1" applyBorder="1"/>
    <xf numFmtId="164" fontId="7" fillId="4" borderId="18" xfId="0" applyNumberFormat="1" applyFont="1" applyFill="1" applyBorder="1"/>
    <xf numFmtId="164" fontId="5" fillId="0" borderId="1" xfId="0" applyNumberFormat="1" applyFont="1" applyBorder="1" applyAlignment="1">
      <alignment vertical="center"/>
    </xf>
    <xf numFmtId="164" fontId="9" fillId="3" borderId="11" xfId="0" applyNumberFormat="1" applyFont="1" applyFill="1" applyBorder="1" applyAlignment="1">
      <alignment vertical="center"/>
    </xf>
    <xf numFmtId="164" fontId="9" fillId="3" borderId="1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44" fontId="0" fillId="0" borderId="12" xfId="1" applyFont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64" fontId="0" fillId="0" borderId="1" xfId="1" applyNumberFormat="1" applyFont="1" applyBorder="1" applyAlignment="1">
      <alignment horizontal="right" vertical="center"/>
    </xf>
    <xf numFmtId="0" fontId="0" fillId="3" borderId="10" xfId="0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right" vertical="center"/>
    </xf>
    <xf numFmtId="164" fontId="11" fillId="5" borderId="9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6" xfId="0" applyBorder="1" applyAlignment="1">
      <alignment horizontal="center"/>
    </xf>
  </cellXfs>
  <cellStyles count="37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Stand." xfId="0" builtinId="0"/>
    <cellStyle name="Währung" xfId="1" builtinId="4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rgb="FF00B0F0"/>
  </sheetPr>
  <dimension ref="A1:M45"/>
  <sheetViews>
    <sheetView tabSelected="1" view="pageLayout" zoomScale="85" zoomScaleNormal="85" zoomScalePageLayoutView="85" workbookViewId="0">
      <selection activeCell="E23" sqref="E23"/>
    </sheetView>
  </sheetViews>
  <sheetFormatPr baseColWidth="10" defaultRowHeight="15" x14ac:dyDescent="0.2"/>
  <cols>
    <col min="1" max="1" width="17.1640625" style="56" bestFit="1" customWidth="1"/>
    <col min="2" max="2" width="16.6640625" style="56" customWidth="1"/>
    <col min="3" max="3" width="19.5" style="56" customWidth="1"/>
    <col min="4" max="4" width="1.5" style="56" customWidth="1"/>
    <col min="5" max="10" width="16.1640625" style="56" customWidth="1"/>
    <col min="11" max="11" width="17.1640625" bestFit="1" customWidth="1"/>
    <col min="12" max="12" width="13.1640625" bestFit="1" customWidth="1"/>
    <col min="13" max="13" width="15.5" bestFit="1" customWidth="1"/>
    <col min="14" max="14" width="15.1640625" bestFit="1" customWidth="1"/>
    <col min="15" max="15" width="14.83203125" bestFit="1" customWidth="1"/>
  </cols>
  <sheetData>
    <row r="1" spans="1:13" s="16" customFormat="1" ht="25" x14ac:dyDescent="0.2">
      <c r="A1" s="82" t="s">
        <v>0</v>
      </c>
      <c r="B1" s="82"/>
      <c r="C1" s="82"/>
      <c r="D1" s="56"/>
      <c r="E1" s="56"/>
      <c r="F1" s="56"/>
      <c r="G1" s="56"/>
      <c r="H1" s="56"/>
      <c r="I1" s="56"/>
      <c r="J1" s="56"/>
    </row>
    <row r="2" spans="1:13" s="16" customFormat="1" ht="12.75" customHeight="1" x14ac:dyDescent="0.2">
      <c r="A2" s="81"/>
      <c r="B2" s="81"/>
      <c r="C2" s="81"/>
      <c r="D2" s="56"/>
      <c r="E2" s="56"/>
      <c r="F2" s="56"/>
      <c r="G2" s="56"/>
      <c r="H2" s="56"/>
      <c r="I2" s="56"/>
      <c r="J2" s="56"/>
    </row>
    <row r="3" spans="1:13" ht="22" customHeight="1" x14ac:dyDescent="0.2">
      <c r="A3" s="70" t="s">
        <v>1</v>
      </c>
      <c r="B3" s="70" t="s">
        <v>4</v>
      </c>
      <c r="C3" s="70" t="s">
        <v>5</v>
      </c>
      <c r="E3" s="70" t="s">
        <v>8</v>
      </c>
      <c r="F3" s="70"/>
    </row>
    <row r="4" spans="1:13" ht="30" customHeight="1" x14ac:dyDescent="0.2">
      <c r="A4" s="63" t="s">
        <v>2</v>
      </c>
      <c r="B4" s="75"/>
      <c r="C4" s="63"/>
      <c r="E4" s="63" t="s">
        <v>27</v>
      </c>
      <c r="F4" s="79"/>
    </row>
    <row r="5" spans="1:13" ht="30" customHeight="1" x14ac:dyDescent="0.2">
      <c r="A5" s="63" t="s">
        <v>3</v>
      </c>
      <c r="B5" s="75"/>
      <c r="C5" s="71" t="s">
        <v>72</v>
      </c>
      <c r="E5" s="63" t="s">
        <v>28</v>
      </c>
      <c r="F5" s="79"/>
    </row>
    <row r="6" spans="1:13" ht="30" customHeight="1" x14ac:dyDescent="0.2">
      <c r="A6" s="63" t="s">
        <v>6</v>
      </c>
      <c r="B6" s="76">
        <f>B4+B5</f>
        <v>0</v>
      </c>
      <c r="C6" s="63" t="s">
        <v>7</v>
      </c>
      <c r="E6" s="63" t="s">
        <v>29</v>
      </c>
      <c r="F6" s="79"/>
    </row>
    <row r="7" spans="1:13" ht="30" customHeight="1" x14ac:dyDescent="0.2">
      <c r="A7" s="71" t="s">
        <v>71</v>
      </c>
      <c r="B7" s="75"/>
      <c r="C7" s="72"/>
      <c r="E7" s="63" t="s">
        <v>34</v>
      </c>
      <c r="F7" s="79"/>
    </row>
    <row r="8" spans="1:13" ht="30" customHeight="1" x14ac:dyDescent="0.3">
      <c r="A8" s="63" t="s">
        <v>31</v>
      </c>
      <c r="B8" s="77"/>
      <c r="C8" s="72" t="s">
        <v>33</v>
      </c>
      <c r="E8" s="87"/>
      <c r="F8" s="87"/>
      <c r="I8" s="73"/>
      <c r="J8" s="73"/>
      <c r="K8" s="29"/>
      <c r="L8" s="29"/>
      <c r="M8" s="29"/>
    </row>
    <row r="9" spans="1:13" ht="30" customHeight="1" x14ac:dyDescent="0.2">
      <c r="C9" s="74" t="s">
        <v>32</v>
      </c>
      <c r="E9" s="88"/>
      <c r="F9" s="88"/>
    </row>
    <row r="10" spans="1:13" ht="30" customHeight="1" x14ac:dyDescent="0.2">
      <c r="E10" s="88"/>
      <c r="F10" s="88"/>
    </row>
    <row r="11" spans="1:13" ht="15" customHeight="1" x14ac:dyDescent="0.2">
      <c r="E11" s="89"/>
      <c r="F11" s="89"/>
    </row>
    <row r="12" spans="1:13" ht="22" customHeight="1" x14ac:dyDescent="0.2">
      <c r="A12" s="90" t="s">
        <v>63</v>
      </c>
      <c r="B12" s="93"/>
      <c r="C12" s="93"/>
      <c r="D12" s="93"/>
      <c r="E12" s="93"/>
      <c r="F12" s="94"/>
    </row>
    <row r="13" spans="1:13" ht="22" customHeight="1" x14ac:dyDescent="0.2">
      <c r="C13" s="57"/>
      <c r="D13" s="57"/>
      <c r="E13" s="57"/>
    </row>
    <row r="14" spans="1:13" ht="22" customHeight="1" x14ac:dyDescent="0.2">
      <c r="A14" s="83" t="s">
        <v>66</v>
      </c>
      <c r="B14" s="84"/>
      <c r="C14" s="85"/>
      <c r="E14" s="95" t="s">
        <v>65</v>
      </c>
      <c r="F14" s="95"/>
    </row>
    <row r="15" spans="1:13" ht="22" customHeight="1" x14ac:dyDescent="0.2">
      <c r="A15" s="58"/>
      <c r="B15" s="59" t="s">
        <v>53</v>
      </c>
      <c r="C15" s="69">
        <v>0</v>
      </c>
      <c r="E15" s="67" t="s">
        <v>53</v>
      </c>
      <c r="F15" s="78" t="e">
        <f>C44/B4</f>
        <v>#DIV/0!</v>
      </c>
    </row>
    <row r="16" spans="1:13" ht="22" customHeight="1" x14ac:dyDescent="0.2">
      <c r="A16" s="99" t="s">
        <v>30</v>
      </c>
      <c r="B16" s="100"/>
      <c r="C16" s="101"/>
      <c r="E16" s="95" t="s">
        <v>70</v>
      </c>
      <c r="F16" s="95"/>
    </row>
    <row r="17" spans="1:10" s="16" customFormat="1" ht="22" customHeight="1" x14ac:dyDescent="0.2">
      <c r="A17" s="61"/>
      <c r="B17" s="61"/>
      <c r="C17" s="61"/>
      <c r="D17" s="56"/>
      <c r="E17" s="67" t="s">
        <v>53</v>
      </c>
      <c r="F17" s="53">
        <f>(C15*B4)-C44</f>
        <v>0</v>
      </c>
      <c r="G17" s="56"/>
      <c r="H17" s="56"/>
      <c r="I17" s="56"/>
      <c r="J17" s="56"/>
    </row>
    <row r="18" spans="1:10" ht="15" customHeight="1" x14ac:dyDescent="0.2"/>
    <row r="19" spans="1:10" ht="22" customHeight="1" x14ac:dyDescent="0.2">
      <c r="A19" s="90" t="s">
        <v>61</v>
      </c>
      <c r="B19" s="93"/>
      <c r="C19" s="93"/>
      <c r="D19" s="93"/>
      <c r="E19" s="93"/>
      <c r="F19" s="94"/>
    </row>
    <row r="20" spans="1:10" ht="22" customHeight="1" x14ac:dyDescent="0.2"/>
    <row r="21" spans="1:10" ht="22" customHeight="1" x14ac:dyDescent="0.2">
      <c r="A21" s="83" t="s">
        <v>62</v>
      </c>
      <c r="B21" s="84"/>
      <c r="C21" s="85"/>
      <c r="E21" s="58"/>
      <c r="F21" s="62" t="s">
        <v>10</v>
      </c>
    </row>
    <row r="22" spans="1:10" ht="22" customHeight="1" x14ac:dyDescent="0.2">
      <c r="A22" s="86" t="s">
        <v>58</v>
      </c>
      <c r="B22" s="86"/>
      <c r="C22" s="60">
        <f>'Zuschüsse sonstige Einnahmen'!B8+'Zuschüsse sonstige Einnahmen'!C8</f>
        <v>0</v>
      </c>
      <c r="E22" s="63" t="s">
        <v>48</v>
      </c>
      <c r="F22" s="64" t="e">
        <f>('Zuschüsse sonstige Einnahmen'!B8+'Zuschüsse sonstige Einnahmen'!C8)/B6</f>
        <v>#DIV/0!</v>
      </c>
    </row>
    <row r="23" spans="1:10" ht="22" customHeight="1" x14ac:dyDescent="0.2">
      <c r="A23" s="86" t="s">
        <v>59</v>
      </c>
      <c r="B23" s="86"/>
      <c r="C23" s="60">
        <f>'Zuschüsse sonstige Einnahmen'!B15+'Zuschüsse sonstige Einnahmen'!C15</f>
        <v>0</v>
      </c>
      <c r="E23" s="63" t="s">
        <v>49</v>
      </c>
      <c r="F23" s="64" t="e">
        <f>('Zuschüsse sonstige Einnahmen'!B15+'Zuschüsse sonstige Einnahmen'!C15)/B6</f>
        <v>#DIV/0!</v>
      </c>
    </row>
    <row r="24" spans="1:10" ht="22" customHeight="1" x14ac:dyDescent="0.2">
      <c r="A24" s="86" t="s">
        <v>60</v>
      </c>
      <c r="B24" s="86"/>
      <c r="C24" s="60">
        <f>'Zuschüsse sonstige Einnahmen'!B22+'Zuschüsse sonstige Einnahmen'!C22</f>
        <v>0</v>
      </c>
      <c r="E24" s="63" t="s">
        <v>50</v>
      </c>
      <c r="F24" s="64" t="e">
        <f>('Zuschüsse sonstige Einnahmen'!B22+'Zuschüsse sonstige Einnahmen'!C22)/B6</f>
        <v>#DIV/0!</v>
      </c>
    </row>
    <row r="25" spans="1:10" s="16" customFormat="1" ht="22" customHeight="1" x14ac:dyDescent="0.2">
      <c r="A25" s="65"/>
      <c r="B25" s="59" t="s">
        <v>53</v>
      </c>
      <c r="C25" s="66">
        <f>SUM(C22:C24)</f>
        <v>0</v>
      </c>
      <c r="D25" s="56"/>
      <c r="E25" s="67" t="s">
        <v>53</v>
      </c>
      <c r="F25" s="68" t="e">
        <f>SUM(F22:F24)</f>
        <v>#DIV/0!</v>
      </c>
      <c r="G25" s="56"/>
      <c r="H25" s="56"/>
      <c r="I25" s="56"/>
      <c r="J25" s="56"/>
    </row>
    <row r="26" spans="1:10" s="16" customFormat="1" ht="15" customHeight="1" x14ac:dyDescent="0.2">
      <c r="A26" s="56"/>
      <c r="B26" s="56"/>
      <c r="C26" s="56"/>
      <c r="D26" s="56"/>
      <c r="E26" s="56"/>
      <c r="F26" s="56"/>
      <c r="G26" s="80"/>
      <c r="H26" s="56"/>
      <c r="I26" s="56"/>
      <c r="J26" s="56"/>
    </row>
    <row r="27" spans="1:10" s="16" customFormat="1" ht="22" customHeight="1" x14ac:dyDescent="0.2">
      <c r="A27" s="90" t="s">
        <v>57</v>
      </c>
      <c r="B27" s="93"/>
      <c r="C27" s="93"/>
      <c r="D27" s="93"/>
      <c r="E27" s="93"/>
      <c r="F27" s="94"/>
      <c r="G27" s="56"/>
      <c r="H27" s="56"/>
      <c r="I27" s="56"/>
      <c r="J27" s="56"/>
    </row>
    <row r="28" spans="1:10" s="16" customFormat="1" ht="22" customHeight="1" x14ac:dyDescent="0.2">
      <c r="A28" s="56"/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22" customHeight="1" x14ac:dyDescent="0.2">
      <c r="A29" s="83" t="s">
        <v>62</v>
      </c>
      <c r="B29" s="84"/>
      <c r="C29" s="85"/>
      <c r="E29" s="58"/>
      <c r="F29" s="62" t="s">
        <v>10</v>
      </c>
    </row>
    <row r="30" spans="1:10" ht="22" customHeight="1" x14ac:dyDescent="0.2">
      <c r="A30" s="86" t="s">
        <v>64</v>
      </c>
      <c r="B30" s="86"/>
      <c r="C30" s="60">
        <f>'KJR-Zuschuss'!C11</f>
        <v>0</v>
      </c>
      <c r="E30" s="63" t="s">
        <v>47</v>
      </c>
      <c r="F30" s="64" t="e">
        <f>'KJR-Zuschuss'!C12</f>
        <v>#DIV/0!</v>
      </c>
    </row>
    <row r="31" spans="1:10" ht="22" customHeight="1" x14ac:dyDescent="0.2">
      <c r="A31" s="65"/>
      <c r="B31" s="59" t="s">
        <v>53</v>
      </c>
      <c r="C31" s="66">
        <f>SUM(C30:C30)</f>
        <v>0</v>
      </c>
      <c r="E31" s="67" t="s">
        <v>53</v>
      </c>
      <c r="F31" s="68" t="e">
        <f>SUM(F30:F30)</f>
        <v>#DIV/0!</v>
      </c>
    </row>
    <row r="32" spans="1:10" ht="22" customHeight="1" x14ac:dyDescent="0.2"/>
    <row r="33" spans="1:6" ht="22" customHeight="1" x14ac:dyDescent="0.2">
      <c r="A33" s="90" t="s">
        <v>69</v>
      </c>
      <c r="B33" s="91"/>
      <c r="C33" s="91"/>
      <c r="D33" s="91"/>
      <c r="E33" s="91"/>
      <c r="F33" s="92"/>
    </row>
    <row r="34" spans="1:6" ht="22" customHeight="1" x14ac:dyDescent="0.2"/>
    <row r="35" spans="1:6" ht="22" customHeight="1" x14ac:dyDescent="0.2">
      <c r="A35" s="83" t="s">
        <v>9</v>
      </c>
      <c r="B35" s="84"/>
      <c r="C35" s="85"/>
      <c r="E35" s="58"/>
      <c r="F35" s="62" t="s">
        <v>10</v>
      </c>
    </row>
    <row r="36" spans="1:6" ht="22" customHeight="1" x14ac:dyDescent="0.2">
      <c r="A36" s="86" t="s">
        <v>41</v>
      </c>
      <c r="B36" s="86"/>
      <c r="C36" s="60">
        <f>'Fahrtkosten '!C30</f>
        <v>0</v>
      </c>
      <c r="E36" s="63" t="s">
        <v>47</v>
      </c>
      <c r="F36" s="64" t="e">
        <f>'Fahrtkosten '!C31</f>
        <v>#DIV/0!</v>
      </c>
    </row>
    <row r="37" spans="1:6" ht="22" customHeight="1" x14ac:dyDescent="0.2">
      <c r="A37" s="86" t="s">
        <v>42</v>
      </c>
      <c r="B37" s="86"/>
      <c r="C37" s="60">
        <f>'Unterkunft Verpflegung'!C30</f>
        <v>0</v>
      </c>
      <c r="E37" s="63" t="s">
        <v>48</v>
      </c>
      <c r="F37" s="64" t="e">
        <f>'Unterkunft Verpflegung'!C31</f>
        <v>#DIV/0!</v>
      </c>
    </row>
    <row r="38" spans="1:6" ht="22" customHeight="1" x14ac:dyDescent="0.2">
      <c r="A38" s="86" t="s">
        <v>43</v>
      </c>
      <c r="B38" s="86"/>
      <c r="C38" s="60">
        <f>Raummieten!C30</f>
        <v>0</v>
      </c>
      <c r="E38" s="63" t="s">
        <v>49</v>
      </c>
      <c r="F38" s="64" t="e">
        <f>Raummieten!C31</f>
        <v>#DIV/0!</v>
      </c>
    </row>
    <row r="39" spans="1:6" ht="22" customHeight="1" x14ac:dyDescent="0.2">
      <c r="A39" s="86" t="s">
        <v>44</v>
      </c>
      <c r="B39" s="86"/>
      <c r="C39" s="60">
        <f>Honorare!C30</f>
        <v>0</v>
      </c>
      <c r="E39" s="63" t="s">
        <v>50</v>
      </c>
      <c r="F39" s="64" t="e">
        <f>Honorare!C31</f>
        <v>#DIV/0!</v>
      </c>
    </row>
    <row r="40" spans="1:6" ht="22" customHeight="1" x14ac:dyDescent="0.2">
      <c r="A40" s="86" t="s">
        <v>45</v>
      </c>
      <c r="B40" s="86"/>
      <c r="C40" s="60">
        <f>'notwendige Arbeits- Hilfsmittel'!C30</f>
        <v>0</v>
      </c>
      <c r="E40" s="63" t="s">
        <v>51</v>
      </c>
      <c r="F40" s="64" t="e">
        <f>'notwendige Arbeits- Hilfsmittel'!C31</f>
        <v>#DIV/0!</v>
      </c>
    </row>
    <row r="41" spans="1:6" ht="22" customHeight="1" x14ac:dyDescent="0.2">
      <c r="A41" s="86" t="s">
        <v>46</v>
      </c>
      <c r="B41" s="86"/>
      <c r="C41" s="60">
        <f>'sonstige Kosten'!C30</f>
        <v>0</v>
      </c>
      <c r="E41" s="63" t="s">
        <v>52</v>
      </c>
      <c r="F41" s="64" t="e">
        <f>'sonstige Kosten'!C31</f>
        <v>#DIV/0!</v>
      </c>
    </row>
    <row r="42" spans="1:6" ht="22" customHeight="1" x14ac:dyDescent="0.2">
      <c r="A42" s="65"/>
      <c r="B42" s="59" t="s">
        <v>53</v>
      </c>
      <c r="C42" s="66">
        <f>SUM(C36:C41)</f>
        <v>0</v>
      </c>
      <c r="E42" s="67" t="s">
        <v>53</v>
      </c>
      <c r="F42" s="68" t="e">
        <f>SUM(F36:F41)</f>
        <v>#DIV/0!</v>
      </c>
    </row>
    <row r="44" spans="1:6" ht="22" customHeight="1" x14ac:dyDescent="0.2">
      <c r="A44" s="102" t="s">
        <v>18</v>
      </c>
      <c r="B44" s="103"/>
      <c r="C44" s="54">
        <f>C42-C25-C31</f>
        <v>0</v>
      </c>
      <c r="E44" s="67" t="s">
        <v>67</v>
      </c>
      <c r="F44" s="55" t="e">
        <f>F42-F25-F31</f>
        <v>#DIV/0!</v>
      </c>
    </row>
    <row r="45" spans="1:6" ht="15" customHeight="1" x14ac:dyDescent="0.2">
      <c r="A45" s="96" t="s">
        <v>68</v>
      </c>
      <c r="B45" s="97"/>
      <c r="C45" s="98"/>
    </row>
  </sheetData>
  <mergeCells count="25">
    <mergeCell ref="A45:C45"/>
    <mergeCell ref="E16:F16"/>
    <mergeCell ref="A23:B23"/>
    <mergeCell ref="A24:B24"/>
    <mergeCell ref="A27:F27"/>
    <mergeCell ref="A29:C29"/>
    <mergeCell ref="A30:B30"/>
    <mergeCell ref="A16:C16"/>
    <mergeCell ref="A21:C21"/>
    <mergeCell ref="A22:B22"/>
    <mergeCell ref="A44:B44"/>
    <mergeCell ref="A37:B37"/>
    <mergeCell ref="A38:B38"/>
    <mergeCell ref="A39:B39"/>
    <mergeCell ref="A40:B40"/>
    <mergeCell ref="A41:B41"/>
    <mergeCell ref="A1:C1"/>
    <mergeCell ref="A35:C35"/>
    <mergeCell ref="A36:B36"/>
    <mergeCell ref="E8:F11"/>
    <mergeCell ref="A14:C14"/>
    <mergeCell ref="A33:F33"/>
    <mergeCell ref="A19:F19"/>
    <mergeCell ref="E14:F14"/>
    <mergeCell ref="A12:F12"/>
  </mergeCells>
  <phoneticPr fontId="10" type="noConversion"/>
  <printOptions horizontalCentered="1"/>
  <pageMargins left="0.25" right="0.25" top="0.75" bottom="0.75" header="0.3" footer="0.3"/>
  <pageSetup paperSize="9" fitToHeight="0" orientation="portrait" verticalDpi="0" r:id="rId1"/>
  <headerFooter>
    <oddHeader>&amp;LEvangelische Jugend im Dekanat Fürstenfeldbruck&amp;R&amp;G</oddHeader>
    <oddFooter>&amp;LStand: &amp;D&amp;C&amp;F&amp;RSeite &amp;P von &amp;N</oddFoot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 enableFormatConditionsCalculation="0">
    <pageSetUpPr autoPageBreaks="0"/>
  </sheetPr>
  <dimension ref="A1:E40"/>
  <sheetViews>
    <sheetView view="pageLayout" workbookViewId="0">
      <selection activeCell="A5" sqref="A5"/>
    </sheetView>
  </sheetViews>
  <sheetFormatPr baseColWidth="10" defaultRowHeight="15" x14ac:dyDescent="0.2"/>
  <cols>
    <col min="1" max="1" width="57.83203125" customWidth="1"/>
    <col min="2" max="2" width="13.33203125" bestFit="1" customWidth="1"/>
    <col min="3" max="3" width="9.5" bestFit="1" customWidth="1"/>
  </cols>
  <sheetData>
    <row r="1" spans="1:5" ht="19" x14ac:dyDescent="0.25">
      <c r="A1" s="106" t="s">
        <v>61</v>
      </c>
      <c r="B1" s="107"/>
      <c r="C1" s="108"/>
      <c r="D1" s="16"/>
    </row>
    <row r="2" spans="1:5" s="16" customFormat="1" x14ac:dyDescent="0.2"/>
    <row r="3" spans="1:5" s="16" customFormat="1" x14ac:dyDescent="0.2">
      <c r="A3" s="109" t="s">
        <v>54</v>
      </c>
      <c r="B3" s="111" t="s">
        <v>23</v>
      </c>
      <c r="C3" s="112"/>
    </row>
    <row r="4" spans="1:5" s="16" customFormat="1" ht="16" thickBot="1" x14ac:dyDescent="0.25">
      <c r="A4" s="110"/>
      <c r="B4" s="6" t="s">
        <v>13</v>
      </c>
      <c r="C4" s="6" t="s">
        <v>14</v>
      </c>
    </row>
    <row r="5" spans="1:5" s="16" customFormat="1" x14ac:dyDescent="0.2">
      <c r="A5" s="47"/>
      <c r="B5" s="48"/>
      <c r="C5" s="48"/>
    </row>
    <row r="6" spans="1:5" x14ac:dyDescent="0.2">
      <c r="A6" s="39"/>
      <c r="B6" s="49"/>
      <c r="C6" s="49"/>
      <c r="D6" s="30"/>
    </row>
    <row r="7" spans="1:5" ht="16" thickBot="1" x14ac:dyDescent="0.25">
      <c r="A7" s="40"/>
      <c r="B7" s="50"/>
      <c r="C7" s="50"/>
      <c r="D7" s="30"/>
    </row>
    <row r="8" spans="1:5" ht="16" thickTop="1" x14ac:dyDescent="0.2">
      <c r="A8" s="32" t="s">
        <v>15</v>
      </c>
      <c r="B8" s="35">
        <f>SUM(B5:B7)</f>
        <v>0</v>
      </c>
      <c r="C8" s="35">
        <f>SUM(C5:C7)*Gesamt!B8</f>
        <v>0</v>
      </c>
      <c r="D8" s="4"/>
    </row>
    <row r="9" spans="1:5" x14ac:dyDescent="0.2">
      <c r="A9" s="16"/>
      <c r="B9" s="16"/>
      <c r="C9" s="16"/>
      <c r="D9" s="4"/>
    </row>
    <row r="10" spans="1:5" x14ac:dyDescent="0.2">
      <c r="A10" s="109" t="s">
        <v>55</v>
      </c>
      <c r="B10" s="111" t="s">
        <v>23</v>
      </c>
      <c r="C10" s="112"/>
      <c r="D10" s="4"/>
    </row>
    <row r="11" spans="1:5" ht="16" thickBot="1" x14ac:dyDescent="0.25">
      <c r="A11" s="110"/>
      <c r="B11" s="6" t="s">
        <v>13</v>
      </c>
      <c r="C11" s="6" t="s">
        <v>14</v>
      </c>
      <c r="D11" s="30"/>
    </row>
    <row r="12" spans="1:5" x14ac:dyDescent="0.2">
      <c r="A12" s="47"/>
      <c r="B12" s="48"/>
      <c r="C12" s="48"/>
      <c r="D12" s="30"/>
      <c r="E12" s="2"/>
    </row>
    <row r="13" spans="1:5" x14ac:dyDescent="0.2">
      <c r="A13" s="39"/>
      <c r="B13" s="49"/>
      <c r="C13" s="49"/>
      <c r="D13" s="4"/>
      <c r="E13" s="2"/>
    </row>
    <row r="14" spans="1:5" ht="16" thickBot="1" x14ac:dyDescent="0.25">
      <c r="A14" s="40"/>
      <c r="B14" s="50"/>
      <c r="C14" s="50"/>
      <c r="D14" s="4"/>
      <c r="E14" s="2"/>
    </row>
    <row r="15" spans="1:5" ht="16" thickTop="1" x14ac:dyDescent="0.2">
      <c r="A15" s="32" t="s">
        <v>15</v>
      </c>
      <c r="B15" s="35">
        <f>SUM(B12:B14)</f>
        <v>0</v>
      </c>
      <c r="C15" s="35">
        <f>SUM(C12:C14)*Gesamt!B8</f>
        <v>0</v>
      </c>
      <c r="D15" s="4"/>
      <c r="E15" s="2"/>
    </row>
    <row r="16" spans="1:5" x14ac:dyDescent="0.2">
      <c r="A16" s="2"/>
      <c r="B16" s="2"/>
      <c r="C16" s="2"/>
      <c r="D16" s="4"/>
      <c r="E16" s="2"/>
    </row>
    <row r="17" spans="1:5" x14ac:dyDescent="0.2">
      <c r="A17" s="109" t="s">
        <v>56</v>
      </c>
      <c r="B17" s="111"/>
      <c r="C17" s="112"/>
      <c r="D17" s="2"/>
      <c r="E17" s="2"/>
    </row>
    <row r="18" spans="1:5" s="16" customFormat="1" ht="16" thickBot="1" x14ac:dyDescent="0.25">
      <c r="A18" s="110"/>
      <c r="B18" s="6" t="s">
        <v>13</v>
      </c>
      <c r="C18" s="6" t="s">
        <v>14</v>
      </c>
    </row>
    <row r="19" spans="1:5" s="16" customFormat="1" x14ac:dyDescent="0.2">
      <c r="A19" s="43"/>
      <c r="B19" s="48"/>
      <c r="C19" s="48"/>
    </row>
    <row r="20" spans="1:5" s="16" customFormat="1" x14ac:dyDescent="0.2">
      <c r="A20" s="39"/>
      <c r="B20" s="49"/>
      <c r="C20" s="49"/>
    </row>
    <row r="21" spans="1:5" s="16" customFormat="1" ht="16" thickBot="1" x14ac:dyDescent="0.25">
      <c r="A21" s="40"/>
      <c r="B21" s="50"/>
      <c r="C21" s="50"/>
    </row>
    <row r="22" spans="1:5" s="16" customFormat="1" ht="16" thickTop="1" x14ac:dyDescent="0.2">
      <c r="A22" s="32" t="s">
        <v>15</v>
      </c>
      <c r="B22" s="35">
        <f>SUM(B19:B21)</f>
        <v>0</v>
      </c>
      <c r="C22" s="35">
        <f>SUM(C19:C21)*Gesamt!B8</f>
        <v>0</v>
      </c>
    </row>
    <row r="23" spans="1:5" s="16" customFormat="1" x14ac:dyDescent="0.2">
      <c r="A23" s="113"/>
      <c r="B23" s="113"/>
      <c r="C23" s="113"/>
    </row>
    <row r="24" spans="1:5" s="16" customFormat="1" x14ac:dyDescent="0.2">
      <c r="A24" s="114"/>
      <c r="B24" s="114"/>
      <c r="C24" s="114"/>
    </row>
    <row r="25" spans="1:5" s="16" customFormat="1" ht="16" x14ac:dyDescent="0.2">
      <c r="A25" s="115"/>
      <c r="B25" s="104" t="s">
        <v>17</v>
      </c>
      <c r="C25" s="105"/>
    </row>
    <row r="26" spans="1:5" s="16" customFormat="1" x14ac:dyDescent="0.2">
      <c r="A26" s="115"/>
      <c r="B26" s="3"/>
      <c r="C26" s="13"/>
    </row>
    <row r="27" spans="1:5" s="16" customFormat="1" x14ac:dyDescent="0.2">
      <c r="A27" s="115"/>
      <c r="B27" s="15" t="s">
        <v>25</v>
      </c>
      <c r="C27" s="14">
        <f>B8+C8+B15+C15+B22+C22</f>
        <v>0</v>
      </c>
    </row>
    <row r="28" spans="1:5" s="16" customFormat="1" x14ac:dyDescent="0.2">
      <c r="A28" s="115"/>
      <c r="B28" s="15" t="s">
        <v>26</v>
      </c>
      <c r="C28" s="14" t="e">
        <f>C27/Gesamt!B6</f>
        <v>#DIV/0!</v>
      </c>
    </row>
    <row r="29" spans="1:5" s="16" customFormat="1" x14ac:dyDescent="0.2">
      <c r="A29" s="115"/>
      <c r="B29" s="11"/>
      <c r="C29" s="12"/>
    </row>
    <row r="30" spans="1:5" ht="16" x14ac:dyDescent="0.2">
      <c r="A30" s="16"/>
      <c r="B30" s="16"/>
      <c r="C30" s="16"/>
      <c r="D30" s="7"/>
      <c r="E30" s="1"/>
    </row>
    <row r="31" spans="1:5" x14ac:dyDescent="0.2">
      <c r="A31" s="16"/>
      <c r="B31" s="16"/>
      <c r="C31" s="16"/>
      <c r="D31" s="8"/>
      <c r="E31" s="1"/>
    </row>
    <row r="32" spans="1:5" x14ac:dyDescent="0.2">
      <c r="A32" s="16"/>
      <c r="B32" s="16"/>
      <c r="C32" s="16"/>
      <c r="D32" s="9"/>
      <c r="E32" s="28"/>
    </row>
    <row r="33" spans="1:5" x14ac:dyDescent="0.2">
      <c r="A33" s="16"/>
      <c r="B33" s="16"/>
      <c r="C33" s="16"/>
      <c r="D33" s="16"/>
      <c r="E33" s="1"/>
    </row>
    <row r="34" spans="1:5" x14ac:dyDescent="0.2">
      <c r="A34" s="16"/>
      <c r="B34" s="16"/>
      <c r="C34" s="16"/>
      <c r="D34" s="10"/>
    </row>
    <row r="35" spans="1:5" x14ac:dyDescent="0.2">
      <c r="A35" s="16"/>
      <c r="B35" s="16"/>
      <c r="C35" s="16"/>
    </row>
    <row r="36" spans="1:5" ht="16" x14ac:dyDescent="0.2">
      <c r="A36" s="7" t="s">
        <v>17</v>
      </c>
    </row>
    <row r="37" spans="1:5" x14ac:dyDescent="0.2">
      <c r="A37" s="2"/>
    </row>
    <row r="38" spans="1:5" x14ac:dyDescent="0.2">
      <c r="A38" s="5"/>
    </row>
    <row r="39" spans="1:5" x14ac:dyDescent="0.2">
      <c r="A39" s="5"/>
    </row>
    <row r="40" spans="1:5" x14ac:dyDescent="0.2">
      <c r="A40" s="5"/>
    </row>
  </sheetData>
  <mergeCells count="10">
    <mergeCell ref="B25:C25"/>
    <mergeCell ref="A1:C1"/>
    <mergeCell ref="A10:A11"/>
    <mergeCell ref="B10:C10"/>
    <mergeCell ref="A17:A18"/>
    <mergeCell ref="B17:C17"/>
    <mergeCell ref="A3:A4"/>
    <mergeCell ref="B3:C3"/>
    <mergeCell ref="A23:C24"/>
    <mergeCell ref="A25:A29"/>
  </mergeCells>
  <phoneticPr fontId="10" type="noConversion"/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E24"/>
  <sheetViews>
    <sheetView workbookViewId="0">
      <selection activeCell="D35" sqref="D35"/>
    </sheetView>
  </sheetViews>
  <sheetFormatPr baseColWidth="10" defaultColWidth="10.83203125" defaultRowHeight="15" x14ac:dyDescent="0.2"/>
  <cols>
    <col min="1" max="1" width="57.83203125" style="16" customWidth="1"/>
    <col min="2" max="2" width="13.33203125" style="16" bestFit="1" customWidth="1"/>
    <col min="3" max="3" width="9.5" style="16" bestFit="1" customWidth="1"/>
    <col min="4" max="16384" width="10.83203125" style="16"/>
  </cols>
  <sheetData>
    <row r="1" spans="1:5" ht="19" x14ac:dyDescent="0.25">
      <c r="A1" s="106" t="s">
        <v>57</v>
      </c>
      <c r="B1" s="107"/>
      <c r="C1" s="108"/>
    </row>
    <row r="3" spans="1:5" x14ac:dyDescent="0.2">
      <c r="A3" s="109" t="s">
        <v>57</v>
      </c>
      <c r="B3" s="111" t="s">
        <v>24</v>
      </c>
      <c r="C3" s="112"/>
    </row>
    <row r="4" spans="1:5" ht="16" thickBot="1" x14ac:dyDescent="0.25">
      <c r="A4" s="110"/>
      <c r="B4" s="6" t="s">
        <v>13</v>
      </c>
      <c r="C4" s="6" t="s">
        <v>14</v>
      </c>
    </row>
    <row r="5" spans="1:5" ht="16" thickBot="1" x14ac:dyDescent="0.25">
      <c r="A5" s="51"/>
      <c r="B5" s="52"/>
      <c r="C5" s="52"/>
    </row>
    <row r="6" spans="1:5" ht="16" thickTop="1" x14ac:dyDescent="0.2">
      <c r="A6" s="32" t="s">
        <v>15</v>
      </c>
      <c r="B6" s="35">
        <f>SUM(B5:B5)</f>
        <v>0</v>
      </c>
      <c r="C6" s="35">
        <f>SUM(C5:C5)*Gesamt!B6*Gesamt!B8</f>
        <v>0</v>
      </c>
    </row>
    <row r="7" spans="1:5" x14ac:dyDescent="0.2">
      <c r="A7" s="113"/>
      <c r="B7" s="113"/>
      <c r="C7" s="113"/>
    </row>
    <row r="8" spans="1:5" x14ac:dyDescent="0.2">
      <c r="A8" s="114"/>
      <c r="B8" s="114"/>
      <c r="C8" s="114"/>
    </row>
    <row r="9" spans="1:5" ht="16" x14ac:dyDescent="0.2">
      <c r="A9" s="115"/>
      <c r="B9" s="104" t="s">
        <v>17</v>
      </c>
      <c r="C9" s="105"/>
    </row>
    <row r="10" spans="1:5" x14ac:dyDescent="0.2">
      <c r="A10" s="115"/>
      <c r="B10" s="17"/>
      <c r="C10" s="26"/>
    </row>
    <row r="11" spans="1:5" x14ac:dyDescent="0.2">
      <c r="A11" s="115"/>
      <c r="B11" s="27" t="s">
        <v>25</v>
      </c>
      <c r="C11" s="14">
        <f>B6+C6</f>
        <v>0</v>
      </c>
    </row>
    <row r="12" spans="1:5" x14ac:dyDescent="0.2">
      <c r="A12" s="115"/>
      <c r="B12" s="27" t="s">
        <v>26</v>
      </c>
      <c r="C12" s="14" t="e">
        <f>C11/Gesamt!B6</f>
        <v>#DIV/0!</v>
      </c>
    </row>
    <row r="13" spans="1:5" x14ac:dyDescent="0.2">
      <c r="A13" s="115"/>
      <c r="B13" s="24"/>
      <c r="C13" s="25"/>
    </row>
    <row r="14" spans="1:5" ht="16" x14ac:dyDescent="0.2">
      <c r="D14" s="19"/>
      <c r="E14" s="1"/>
    </row>
    <row r="15" spans="1:5" x14ac:dyDescent="0.2">
      <c r="D15" s="20"/>
      <c r="E15" s="1"/>
    </row>
    <row r="16" spans="1:5" x14ac:dyDescent="0.2">
      <c r="D16" s="21"/>
      <c r="E16" s="28"/>
    </row>
    <row r="17" spans="1:5" x14ac:dyDescent="0.2">
      <c r="E17" s="1"/>
    </row>
    <row r="18" spans="1:5" x14ac:dyDescent="0.2">
      <c r="D18" s="22"/>
    </row>
    <row r="20" spans="1:5" ht="16" x14ac:dyDescent="0.2">
      <c r="A20" s="19" t="s">
        <v>17</v>
      </c>
    </row>
    <row r="22" spans="1:5" x14ac:dyDescent="0.2">
      <c r="A22" s="18"/>
    </row>
    <row r="23" spans="1:5" x14ac:dyDescent="0.2">
      <c r="A23" s="18"/>
    </row>
    <row r="24" spans="1:5" x14ac:dyDescent="0.2">
      <c r="A24" s="18"/>
    </row>
  </sheetData>
  <mergeCells count="6">
    <mergeCell ref="A7:C8"/>
    <mergeCell ref="A9:A13"/>
    <mergeCell ref="B9:C9"/>
    <mergeCell ref="A1:C1"/>
    <mergeCell ref="A3:A4"/>
    <mergeCell ref="B3:C3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D32"/>
  <sheetViews>
    <sheetView workbookViewId="0">
      <selection activeCell="A16" sqref="A16:A24"/>
    </sheetView>
  </sheetViews>
  <sheetFormatPr baseColWidth="10" defaultColWidth="10.83203125" defaultRowHeight="15" x14ac:dyDescent="0.2"/>
  <cols>
    <col min="1" max="1" width="26" style="16" customWidth="1"/>
    <col min="2" max="2" width="14.1640625" style="16" customWidth="1"/>
    <col min="3" max="3" width="9.5" style="16" customWidth="1"/>
    <col min="4" max="4" width="30.83203125" style="16" customWidth="1"/>
    <col min="5" max="16384" width="10.83203125" style="16"/>
  </cols>
  <sheetData>
    <row r="1" spans="1:4" ht="17" customHeight="1" x14ac:dyDescent="0.25">
      <c r="A1" s="106" t="s">
        <v>35</v>
      </c>
      <c r="B1" s="107"/>
      <c r="C1" s="107"/>
      <c r="D1" s="108"/>
    </row>
    <row r="2" spans="1:4" ht="17" customHeight="1" x14ac:dyDescent="0.2">
      <c r="A2" s="118"/>
      <c r="B2" s="118"/>
      <c r="C2" s="118"/>
      <c r="D2" s="118"/>
    </row>
    <row r="3" spans="1:4" ht="17" customHeight="1" x14ac:dyDescent="0.2">
      <c r="A3" s="109" t="s">
        <v>11</v>
      </c>
      <c r="B3" s="111" t="s">
        <v>12</v>
      </c>
      <c r="C3" s="112"/>
      <c r="D3" s="116" t="s">
        <v>22</v>
      </c>
    </row>
    <row r="4" spans="1:4" ht="17" customHeight="1" thickBot="1" x14ac:dyDescent="0.25">
      <c r="A4" s="110"/>
      <c r="B4" s="6" t="s">
        <v>13</v>
      </c>
      <c r="C4" s="6" t="s">
        <v>14</v>
      </c>
      <c r="D4" s="117"/>
    </row>
    <row r="5" spans="1:4" ht="17" customHeight="1" x14ac:dyDescent="0.2">
      <c r="A5" s="47"/>
      <c r="B5" s="36"/>
      <c r="C5" s="36"/>
      <c r="D5" s="37"/>
    </row>
    <row r="6" spans="1:4" ht="17" customHeight="1" x14ac:dyDescent="0.2">
      <c r="A6" s="39"/>
      <c r="B6" s="38"/>
      <c r="C6" s="38"/>
      <c r="D6" s="37"/>
    </row>
    <row r="7" spans="1:4" ht="17" customHeight="1" x14ac:dyDescent="0.2">
      <c r="A7" s="39"/>
      <c r="B7" s="38"/>
      <c r="C7" s="38"/>
      <c r="D7" s="37"/>
    </row>
    <row r="8" spans="1:4" ht="17" customHeight="1" x14ac:dyDescent="0.2">
      <c r="A8" s="39"/>
      <c r="B8" s="38"/>
      <c r="C8" s="38"/>
      <c r="D8" s="37"/>
    </row>
    <row r="9" spans="1:4" ht="17" customHeight="1" x14ac:dyDescent="0.2">
      <c r="A9" s="39"/>
      <c r="B9" s="38"/>
      <c r="C9" s="38"/>
      <c r="D9" s="37"/>
    </row>
    <row r="10" spans="1:4" ht="17" customHeight="1" x14ac:dyDescent="0.2">
      <c r="A10" s="39"/>
      <c r="B10" s="38"/>
      <c r="C10" s="38"/>
      <c r="D10" s="37"/>
    </row>
    <row r="11" spans="1:4" ht="17" customHeight="1" thickBot="1" x14ac:dyDescent="0.25">
      <c r="A11" s="40"/>
      <c r="B11" s="41"/>
      <c r="C11" s="41"/>
      <c r="D11" s="42"/>
    </row>
    <row r="12" spans="1:4" ht="17" customHeight="1" thickTop="1" x14ac:dyDescent="0.2">
      <c r="A12" s="32" t="s">
        <v>15</v>
      </c>
      <c r="B12" s="31">
        <f>SUM(B5:B11)</f>
        <v>0</v>
      </c>
      <c r="C12" s="31">
        <f>SUM(C5:C11)*Gesamt!B7</f>
        <v>0</v>
      </c>
      <c r="D12" s="34"/>
    </row>
    <row r="13" spans="1:4" ht="17" customHeight="1" x14ac:dyDescent="0.2">
      <c r="A13" s="118"/>
      <c r="B13" s="118"/>
      <c r="C13" s="118"/>
      <c r="D13" s="118"/>
    </row>
    <row r="14" spans="1:4" ht="17" customHeight="1" x14ac:dyDescent="0.2">
      <c r="A14" s="109" t="s">
        <v>11</v>
      </c>
      <c r="B14" s="111" t="s">
        <v>16</v>
      </c>
      <c r="C14" s="112"/>
      <c r="D14" s="116" t="s">
        <v>22</v>
      </c>
    </row>
    <row r="15" spans="1:4" ht="17" customHeight="1" thickBot="1" x14ac:dyDescent="0.25">
      <c r="A15" s="110"/>
      <c r="B15" s="6" t="s">
        <v>13</v>
      </c>
      <c r="C15" s="6" t="s">
        <v>14</v>
      </c>
      <c r="D15" s="117"/>
    </row>
    <row r="16" spans="1:4" ht="17" customHeight="1" x14ac:dyDescent="0.2">
      <c r="A16" s="47"/>
      <c r="B16" s="36"/>
      <c r="C16" s="36"/>
      <c r="D16" s="43"/>
    </row>
    <row r="17" spans="1:4" ht="17" customHeight="1" x14ac:dyDescent="0.2">
      <c r="A17" s="39"/>
      <c r="B17" s="38"/>
      <c r="C17" s="38"/>
      <c r="D17" s="37"/>
    </row>
    <row r="18" spans="1:4" ht="17" customHeight="1" x14ac:dyDescent="0.2">
      <c r="A18" s="39"/>
      <c r="B18" s="38"/>
      <c r="C18" s="38"/>
      <c r="D18" s="37"/>
    </row>
    <row r="19" spans="1:4" ht="17" customHeight="1" x14ac:dyDescent="0.2">
      <c r="A19" s="39"/>
      <c r="B19" s="38"/>
      <c r="C19" s="38"/>
      <c r="D19" s="37"/>
    </row>
    <row r="20" spans="1:4" ht="17" customHeight="1" x14ac:dyDescent="0.2">
      <c r="A20" s="39"/>
      <c r="B20" s="38"/>
      <c r="C20" s="38"/>
      <c r="D20" s="37"/>
    </row>
    <row r="21" spans="1:4" ht="17" customHeight="1" x14ac:dyDescent="0.2">
      <c r="A21" s="39"/>
      <c r="B21" s="38"/>
      <c r="C21" s="38"/>
      <c r="D21" s="44"/>
    </row>
    <row r="22" spans="1:4" ht="17" customHeight="1" x14ac:dyDescent="0.2">
      <c r="A22" s="39"/>
      <c r="B22" s="38"/>
      <c r="C22" s="38"/>
      <c r="D22" s="45"/>
    </row>
    <row r="23" spans="1:4" ht="17" customHeight="1" x14ac:dyDescent="0.2">
      <c r="A23" s="39"/>
      <c r="B23" s="38"/>
      <c r="C23" s="38"/>
      <c r="D23" s="45"/>
    </row>
    <row r="24" spans="1:4" ht="17" customHeight="1" thickBot="1" x14ac:dyDescent="0.25">
      <c r="A24" s="40"/>
      <c r="B24" s="41"/>
      <c r="C24" s="41"/>
      <c r="D24" s="46"/>
    </row>
    <row r="25" spans="1:4" ht="17" customHeight="1" thickTop="1" x14ac:dyDescent="0.2">
      <c r="A25" s="32" t="s">
        <v>21</v>
      </c>
      <c r="B25" s="31">
        <f>SUM(B16:B24)*Gesamt!B6</f>
        <v>0</v>
      </c>
      <c r="C25" s="31">
        <f>SUM(C16:C24)*Gesamt!B7*Gesamt!B6</f>
        <v>0</v>
      </c>
      <c r="D25" s="33"/>
    </row>
    <row r="26" spans="1:4" ht="17" customHeight="1" x14ac:dyDescent="0.2">
      <c r="A26" s="119" t="s">
        <v>17</v>
      </c>
      <c r="B26" s="119"/>
      <c r="C26" s="119"/>
      <c r="D26" s="119"/>
    </row>
    <row r="27" spans="1:4" ht="17" customHeight="1" x14ac:dyDescent="0.2">
      <c r="A27" s="120"/>
      <c r="B27" s="120"/>
      <c r="C27" s="120"/>
      <c r="D27" s="120"/>
    </row>
    <row r="28" spans="1:4" ht="17" customHeight="1" x14ac:dyDescent="0.2">
      <c r="A28" s="115"/>
      <c r="B28" s="104" t="s">
        <v>17</v>
      </c>
      <c r="C28" s="105"/>
      <c r="D28" s="121"/>
    </row>
    <row r="29" spans="1:4" ht="17" customHeight="1" x14ac:dyDescent="0.2">
      <c r="A29" s="115"/>
      <c r="B29" s="17"/>
      <c r="C29" s="26"/>
      <c r="D29" s="121"/>
    </row>
    <row r="30" spans="1:4" ht="17" customHeight="1" x14ac:dyDescent="0.2">
      <c r="A30" s="115"/>
      <c r="B30" s="27" t="s">
        <v>19</v>
      </c>
      <c r="C30" s="23">
        <f>B25+C25+C12+B12</f>
        <v>0</v>
      </c>
      <c r="D30" s="121"/>
    </row>
    <row r="31" spans="1:4" ht="17" customHeight="1" x14ac:dyDescent="0.2">
      <c r="A31" s="115"/>
      <c r="B31" s="27" t="s">
        <v>20</v>
      </c>
      <c r="C31" s="23" t="e">
        <f>C30/Gesamt!B6</f>
        <v>#DIV/0!</v>
      </c>
      <c r="D31" s="121"/>
    </row>
    <row r="32" spans="1:4" ht="17" customHeight="1" x14ac:dyDescent="0.2">
      <c r="A32" s="115"/>
      <c r="B32" s="24"/>
      <c r="C32" s="25"/>
      <c r="D32" s="121"/>
    </row>
  </sheetData>
  <mergeCells count="13">
    <mergeCell ref="B28:C28"/>
    <mergeCell ref="A2:D2"/>
    <mergeCell ref="A13:D13"/>
    <mergeCell ref="A26:D27"/>
    <mergeCell ref="A28:A32"/>
    <mergeCell ref="D28:D32"/>
    <mergeCell ref="A1:D1"/>
    <mergeCell ref="A3:A4"/>
    <mergeCell ref="B3:C3"/>
    <mergeCell ref="D3:D4"/>
    <mergeCell ref="A14:A15"/>
    <mergeCell ref="B14:C14"/>
    <mergeCell ref="D14:D15"/>
  </mergeCells>
  <phoneticPr fontId="10" type="noConversion"/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D32"/>
  <sheetViews>
    <sheetView workbookViewId="0">
      <selection activeCell="A16" sqref="A16:A24"/>
    </sheetView>
  </sheetViews>
  <sheetFormatPr baseColWidth="10" defaultColWidth="10.83203125" defaultRowHeight="15" x14ac:dyDescent="0.2"/>
  <cols>
    <col min="1" max="1" width="26" style="16" customWidth="1"/>
    <col min="2" max="2" width="14.1640625" style="16" customWidth="1"/>
    <col min="3" max="3" width="9.5" style="16" customWidth="1"/>
    <col min="4" max="4" width="30.83203125" style="16" customWidth="1"/>
    <col min="5" max="16384" width="10.83203125" style="16"/>
  </cols>
  <sheetData>
    <row r="1" spans="1:4" ht="17" customHeight="1" x14ac:dyDescent="0.25">
      <c r="A1" s="106" t="s">
        <v>36</v>
      </c>
      <c r="B1" s="107"/>
      <c r="C1" s="107"/>
      <c r="D1" s="108"/>
    </row>
    <row r="2" spans="1:4" ht="17" customHeight="1" x14ac:dyDescent="0.2">
      <c r="A2" s="118"/>
      <c r="B2" s="118"/>
      <c r="C2" s="118"/>
      <c r="D2" s="118"/>
    </row>
    <row r="3" spans="1:4" ht="17" customHeight="1" x14ac:dyDescent="0.2">
      <c r="A3" s="109" t="s">
        <v>11</v>
      </c>
      <c r="B3" s="111" t="s">
        <v>12</v>
      </c>
      <c r="C3" s="112"/>
      <c r="D3" s="116" t="s">
        <v>22</v>
      </c>
    </row>
    <row r="4" spans="1:4" ht="17" customHeight="1" thickBot="1" x14ac:dyDescent="0.25">
      <c r="A4" s="110"/>
      <c r="B4" s="6" t="s">
        <v>13</v>
      </c>
      <c r="C4" s="6" t="s">
        <v>14</v>
      </c>
      <c r="D4" s="117"/>
    </row>
    <row r="5" spans="1:4" ht="17" customHeight="1" x14ac:dyDescent="0.2">
      <c r="A5" s="47"/>
      <c r="B5" s="36"/>
      <c r="C5" s="36"/>
      <c r="D5" s="37"/>
    </row>
    <row r="6" spans="1:4" ht="17" customHeight="1" x14ac:dyDescent="0.2">
      <c r="A6" s="39"/>
      <c r="B6" s="38"/>
      <c r="C6" s="38"/>
      <c r="D6" s="37"/>
    </row>
    <row r="7" spans="1:4" ht="17" customHeight="1" x14ac:dyDescent="0.2">
      <c r="A7" s="39"/>
      <c r="B7" s="38"/>
      <c r="C7" s="38"/>
      <c r="D7" s="37"/>
    </row>
    <row r="8" spans="1:4" ht="17" customHeight="1" x14ac:dyDescent="0.2">
      <c r="A8" s="39"/>
      <c r="B8" s="38"/>
      <c r="C8" s="38"/>
      <c r="D8" s="37"/>
    </row>
    <row r="9" spans="1:4" ht="17" customHeight="1" x14ac:dyDescent="0.2">
      <c r="A9" s="39"/>
      <c r="B9" s="38"/>
      <c r="C9" s="38"/>
      <c r="D9" s="37"/>
    </row>
    <row r="10" spans="1:4" ht="17" customHeight="1" x14ac:dyDescent="0.2">
      <c r="A10" s="39"/>
      <c r="B10" s="38"/>
      <c r="C10" s="38"/>
      <c r="D10" s="37"/>
    </row>
    <row r="11" spans="1:4" ht="17" customHeight="1" thickBot="1" x14ac:dyDescent="0.25">
      <c r="A11" s="40"/>
      <c r="B11" s="41"/>
      <c r="C11" s="41"/>
      <c r="D11" s="42"/>
    </row>
    <row r="12" spans="1:4" ht="17" customHeight="1" thickTop="1" x14ac:dyDescent="0.2">
      <c r="A12" s="32" t="s">
        <v>15</v>
      </c>
      <c r="B12" s="31">
        <f>SUM(B5:B11)</f>
        <v>0</v>
      </c>
      <c r="C12" s="31">
        <f>SUM(C5:C11)*Gesamt!B7</f>
        <v>0</v>
      </c>
      <c r="D12" s="34"/>
    </row>
    <row r="13" spans="1:4" ht="17" customHeight="1" x14ac:dyDescent="0.2">
      <c r="A13" s="118"/>
      <c r="B13" s="118"/>
      <c r="C13" s="118"/>
      <c r="D13" s="118"/>
    </row>
    <row r="14" spans="1:4" ht="17" customHeight="1" x14ac:dyDescent="0.2">
      <c r="A14" s="109" t="s">
        <v>11</v>
      </c>
      <c r="B14" s="111" t="s">
        <v>16</v>
      </c>
      <c r="C14" s="112"/>
      <c r="D14" s="116" t="s">
        <v>22</v>
      </c>
    </row>
    <row r="15" spans="1:4" ht="17" customHeight="1" thickBot="1" x14ac:dyDescent="0.25">
      <c r="A15" s="110"/>
      <c r="B15" s="6" t="s">
        <v>13</v>
      </c>
      <c r="C15" s="6" t="s">
        <v>14</v>
      </c>
      <c r="D15" s="117"/>
    </row>
    <row r="16" spans="1:4" ht="17" customHeight="1" x14ac:dyDescent="0.2">
      <c r="A16" s="47"/>
      <c r="B16" s="36"/>
      <c r="C16" s="36"/>
      <c r="D16" s="43"/>
    </row>
    <row r="17" spans="1:4" ht="17" customHeight="1" x14ac:dyDescent="0.2">
      <c r="A17" s="39"/>
      <c r="B17" s="38"/>
      <c r="C17" s="38"/>
      <c r="D17" s="37"/>
    </row>
    <row r="18" spans="1:4" ht="17" customHeight="1" x14ac:dyDescent="0.2">
      <c r="A18" s="39"/>
      <c r="B18" s="38"/>
      <c r="C18" s="38"/>
      <c r="D18" s="37"/>
    </row>
    <row r="19" spans="1:4" ht="17" customHeight="1" x14ac:dyDescent="0.2">
      <c r="A19" s="39"/>
      <c r="B19" s="38"/>
      <c r="C19" s="38"/>
      <c r="D19" s="37"/>
    </row>
    <row r="20" spans="1:4" ht="17" customHeight="1" x14ac:dyDescent="0.2">
      <c r="A20" s="39"/>
      <c r="B20" s="38"/>
      <c r="C20" s="38"/>
      <c r="D20" s="37"/>
    </row>
    <row r="21" spans="1:4" ht="17" customHeight="1" x14ac:dyDescent="0.2">
      <c r="A21" s="39"/>
      <c r="B21" s="38"/>
      <c r="C21" s="38"/>
      <c r="D21" s="44"/>
    </row>
    <row r="22" spans="1:4" ht="17" customHeight="1" x14ac:dyDescent="0.2">
      <c r="A22" s="39"/>
      <c r="B22" s="38"/>
      <c r="C22" s="38"/>
      <c r="D22" s="45"/>
    </row>
    <row r="23" spans="1:4" ht="17" customHeight="1" x14ac:dyDescent="0.2">
      <c r="A23" s="39"/>
      <c r="B23" s="38"/>
      <c r="C23" s="38"/>
      <c r="D23" s="45"/>
    </row>
    <row r="24" spans="1:4" ht="17" customHeight="1" thickBot="1" x14ac:dyDescent="0.25">
      <c r="A24" s="40"/>
      <c r="B24" s="41"/>
      <c r="C24" s="41"/>
      <c r="D24" s="46"/>
    </row>
    <row r="25" spans="1:4" ht="17" customHeight="1" thickTop="1" x14ac:dyDescent="0.2">
      <c r="A25" s="32" t="s">
        <v>21</v>
      </c>
      <c r="B25" s="31">
        <f>SUM(B16:B24)*Gesamt!B6</f>
        <v>0</v>
      </c>
      <c r="C25" s="31">
        <f>SUM(C16:C24)*Gesamt!B7*Gesamt!B6</f>
        <v>0</v>
      </c>
      <c r="D25" s="33"/>
    </row>
    <row r="26" spans="1:4" ht="17" customHeight="1" x14ac:dyDescent="0.2">
      <c r="A26" s="119" t="s">
        <v>17</v>
      </c>
      <c r="B26" s="119"/>
      <c r="C26" s="119"/>
      <c r="D26" s="119"/>
    </row>
    <row r="27" spans="1:4" ht="17" customHeight="1" x14ac:dyDescent="0.2">
      <c r="A27" s="120"/>
      <c r="B27" s="120"/>
      <c r="C27" s="120"/>
      <c r="D27" s="120"/>
    </row>
    <row r="28" spans="1:4" ht="17" customHeight="1" x14ac:dyDescent="0.2">
      <c r="A28" s="115"/>
      <c r="B28" s="104" t="s">
        <v>17</v>
      </c>
      <c r="C28" s="105"/>
      <c r="D28" s="121"/>
    </row>
    <row r="29" spans="1:4" ht="17" customHeight="1" x14ac:dyDescent="0.2">
      <c r="A29" s="115"/>
      <c r="B29" s="17"/>
      <c r="C29" s="26"/>
      <c r="D29" s="121"/>
    </row>
    <row r="30" spans="1:4" ht="17" customHeight="1" x14ac:dyDescent="0.2">
      <c r="A30" s="115"/>
      <c r="B30" s="27" t="s">
        <v>19</v>
      </c>
      <c r="C30" s="23">
        <f>B25+C25+C12+B12</f>
        <v>0</v>
      </c>
      <c r="D30" s="121"/>
    </row>
    <row r="31" spans="1:4" ht="17" customHeight="1" x14ac:dyDescent="0.2">
      <c r="A31" s="115"/>
      <c r="B31" s="27" t="s">
        <v>20</v>
      </c>
      <c r="C31" s="23" t="e">
        <f>C30/Gesamt!B6</f>
        <v>#DIV/0!</v>
      </c>
      <c r="D31" s="121"/>
    </row>
    <row r="32" spans="1:4" ht="17" customHeight="1" x14ac:dyDescent="0.2">
      <c r="A32" s="115"/>
      <c r="B32" s="24"/>
      <c r="C32" s="25"/>
      <c r="D32" s="121"/>
    </row>
  </sheetData>
  <mergeCells count="13">
    <mergeCell ref="A14:A15"/>
    <mergeCell ref="B14:C14"/>
    <mergeCell ref="D14:D15"/>
    <mergeCell ref="A26:D27"/>
    <mergeCell ref="A28:A32"/>
    <mergeCell ref="B28:C28"/>
    <mergeCell ref="D28:D32"/>
    <mergeCell ref="A13:D13"/>
    <mergeCell ref="A1:D1"/>
    <mergeCell ref="A2:D2"/>
    <mergeCell ref="A3:A4"/>
    <mergeCell ref="B3:C3"/>
    <mergeCell ref="D3:D4"/>
  </mergeCells>
  <phoneticPr fontId="10" type="noConversion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D32"/>
  <sheetViews>
    <sheetView workbookViewId="0">
      <selection activeCell="A16" sqref="A16:A24"/>
    </sheetView>
  </sheetViews>
  <sheetFormatPr baseColWidth="10" defaultColWidth="10.83203125" defaultRowHeight="15" x14ac:dyDescent="0.2"/>
  <cols>
    <col min="1" max="1" width="26" style="16" customWidth="1"/>
    <col min="2" max="2" width="14.1640625" style="16" customWidth="1"/>
    <col min="3" max="3" width="9.5" style="16" customWidth="1"/>
    <col min="4" max="4" width="30.83203125" style="16" customWidth="1"/>
    <col min="5" max="16384" width="10.83203125" style="16"/>
  </cols>
  <sheetData>
    <row r="1" spans="1:4" ht="17" customHeight="1" x14ac:dyDescent="0.25">
      <c r="A1" s="106" t="s">
        <v>37</v>
      </c>
      <c r="B1" s="107"/>
      <c r="C1" s="107"/>
      <c r="D1" s="108"/>
    </row>
    <row r="2" spans="1:4" ht="17" customHeight="1" x14ac:dyDescent="0.2">
      <c r="A2" s="118"/>
      <c r="B2" s="118"/>
      <c r="C2" s="118"/>
      <c r="D2" s="118"/>
    </row>
    <row r="3" spans="1:4" ht="17" customHeight="1" x14ac:dyDescent="0.2">
      <c r="A3" s="109" t="s">
        <v>11</v>
      </c>
      <c r="B3" s="111" t="s">
        <v>12</v>
      </c>
      <c r="C3" s="112"/>
      <c r="D3" s="116" t="s">
        <v>22</v>
      </c>
    </row>
    <row r="4" spans="1:4" ht="17" customHeight="1" thickBot="1" x14ac:dyDescent="0.25">
      <c r="A4" s="110"/>
      <c r="B4" s="6" t="s">
        <v>13</v>
      </c>
      <c r="C4" s="6" t="s">
        <v>14</v>
      </c>
      <c r="D4" s="117"/>
    </row>
    <row r="5" spans="1:4" ht="17" customHeight="1" x14ac:dyDescent="0.2">
      <c r="A5" s="47"/>
      <c r="B5" s="36"/>
      <c r="C5" s="36"/>
      <c r="D5" s="37"/>
    </row>
    <row r="6" spans="1:4" ht="17" customHeight="1" x14ac:dyDescent="0.2">
      <c r="A6" s="39"/>
      <c r="B6" s="38"/>
      <c r="C6" s="38"/>
      <c r="D6" s="37"/>
    </row>
    <row r="7" spans="1:4" ht="17" customHeight="1" x14ac:dyDescent="0.2">
      <c r="A7" s="39"/>
      <c r="B7" s="38"/>
      <c r="C7" s="38"/>
      <c r="D7" s="37"/>
    </row>
    <row r="8" spans="1:4" ht="17" customHeight="1" x14ac:dyDescent="0.2">
      <c r="A8" s="39"/>
      <c r="B8" s="38"/>
      <c r="C8" s="38"/>
      <c r="D8" s="37"/>
    </row>
    <row r="9" spans="1:4" ht="17" customHeight="1" x14ac:dyDescent="0.2">
      <c r="A9" s="39"/>
      <c r="B9" s="38"/>
      <c r="C9" s="38"/>
      <c r="D9" s="37"/>
    </row>
    <row r="10" spans="1:4" ht="17" customHeight="1" x14ac:dyDescent="0.2">
      <c r="A10" s="39"/>
      <c r="B10" s="38"/>
      <c r="C10" s="38"/>
      <c r="D10" s="37"/>
    </row>
    <row r="11" spans="1:4" ht="17" customHeight="1" thickBot="1" x14ac:dyDescent="0.25">
      <c r="A11" s="40"/>
      <c r="B11" s="41"/>
      <c r="C11" s="41"/>
      <c r="D11" s="42"/>
    </row>
    <row r="12" spans="1:4" ht="17" customHeight="1" thickTop="1" x14ac:dyDescent="0.2">
      <c r="A12" s="32" t="s">
        <v>15</v>
      </c>
      <c r="B12" s="31">
        <f>SUM(B5:B11)</f>
        <v>0</v>
      </c>
      <c r="C12" s="31">
        <f>SUM(C5:C11)*Gesamt!B7</f>
        <v>0</v>
      </c>
      <c r="D12" s="34"/>
    </row>
    <row r="13" spans="1:4" ht="17" customHeight="1" x14ac:dyDescent="0.2">
      <c r="A13" s="118"/>
      <c r="B13" s="118"/>
      <c r="C13" s="118"/>
      <c r="D13" s="118"/>
    </row>
    <row r="14" spans="1:4" ht="17" customHeight="1" x14ac:dyDescent="0.2">
      <c r="A14" s="109" t="s">
        <v>11</v>
      </c>
      <c r="B14" s="111" t="s">
        <v>16</v>
      </c>
      <c r="C14" s="112"/>
      <c r="D14" s="116" t="s">
        <v>22</v>
      </c>
    </row>
    <row r="15" spans="1:4" ht="17" customHeight="1" thickBot="1" x14ac:dyDescent="0.25">
      <c r="A15" s="110"/>
      <c r="B15" s="6" t="s">
        <v>13</v>
      </c>
      <c r="C15" s="6" t="s">
        <v>14</v>
      </c>
      <c r="D15" s="117"/>
    </row>
    <row r="16" spans="1:4" ht="17" customHeight="1" x14ac:dyDescent="0.2">
      <c r="A16" s="47"/>
      <c r="B16" s="36"/>
      <c r="C16" s="36"/>
      <c r="D16" s="43"/>
    </row>
    <row r="17" spans="1:4" ht="17" customHeight="1" x14ac:dyDescent="0.2">
      <c r="A17" s="39"/>
      <c r="B17" s="38"/>
      <c r="C17" s="38"/>
      <c r="D17" s="37"/>
    </row>
    <row r="18" spans="1:4" ht="17" customHeight="1" x14ac:dyDescent="0.2">
      <c r="A18" s="39"/>
      <c r="B18" s="38"/>
      <c r="C18" s="38"/>
      <c r="D18" s="37"/>
    </row>
    <row r="19" spans="1:4" ht="17" customHeight="1" x14ac:dyDescent="0.2">
      <c r="A19" s="39"/>
      <c r="B19" s="38"/>
      <c r="C19" s="38"/>
      <c r="D19" s="37"/>
    </row>
    <row r="20" spans="1:4" ht="17" customHeight="1" x14ac:dyDescent="0.2">
      <c r="A20" s="39"/>
      <c r="B20" s="38"/>
      <c r="C20" s="38"/>
      <c r="D20" s="37"/>
    </row>
    <row r="21" spans="1:4" ht="17" customHeight="1" x14ac:dyDescent="0.2">
      <c r="A21" s="39"/>
      <c r="B21" s="38"/>
      <c r="C21" s="38"/>
      <c r="D21" s="44"/>
    </row>
    <row r="22" spans="1:4" ht="17" customHeight="1" x14ac:dyDescent="0.2">
      <c r="A22" s="39"/>
      <c r="B22" s="38"/>
      <c r="C22" s="38"/>
      <c r="D22" s="45"/>
    </row>
    <row r="23" spans="1:4" ht="17" customHeight="1" x14ac:dyDescent="0.2">
      <c r="A23" s="39"/>
      <c r="B23" s="38"/>
      <c r="C23" s="38"/>
      <c r="D23" s="45"/>
    </row>
    <row r="24" spans="1:4" ht="17" customHeight="1" thickBot="1" x14ac:dyDescent="0.25">
      <c r="A24" s="40"/>
      <c r="B24" s="41"/>
      <c r="C24" s="41"/>
      <c r="D24" s="46"/>
    </row>
    <row r="25" spans="1:4" ht="17" customHeight="1" thickTop="1" x14ac:dyDescent="0.2">
      <c r="A25" s="32" t="s">
        <v>21</v>
      </c>
      <c r="B25" s="31">
        <f>SUM(B16:B24)*Gesamt!B6</f>
        <v>0</v>
      </c>
      <c r="C25" s="31">
        <f>SUM(C16:C24)*Gesamt!B7*Gesamt!B6</f>
        <v>0</v>
      </c>
      <c r="D25" s="33"/>
    </row>
    <row r="26" spans="1:4" ht="17" customHeight="1" x14ac:dyDescent="0.2">
      <c r="A26" s="119" t="s">
        <v>17</v>
      </c>
      <c r="B26" s="119"/>
      <c r="C26" s="119"/>
      <c r="D26" s="119"/>
    </row>
    <row r="27" spans="1:4" ht="17" customHeight="1" x14ac:dyDescent="0.2">
      <c r="A27" s="120"/>
      <c r="B27" s="120"/>
      <c r="C27" s="120"/>
      <c r="D27" s="120"/>
    </row>
    <row r="28" spans="1:4" ht="17" customHeight="1" x14ac:dyDescent="0.2">
      <c r="A28" s="115"/>
      <c r="B28" s="104" t="s">
        <v>17</v>
      </c>
      <c r="C28" s="105"/>
      <c r="D28" s="121"/>
    </row>
    <row r="29" spans="1:4" ht="17" customHeight="1" x14ac:dyDescent="0.2">
      <c r="A29" s="115"/>
      <c r="B29" s="17"/>
      <c r="C29" s="26"/>
      <c r="D29" s="121"/>
    </row>
    <row r="30" spans="1:4" ht="17" customHeight="1" x14ac:dyDescent="0.2">
      <c r="A30" s="115"/>
      <c r="B30" s="27" t="s">
        <v>19</v>
      </c>
      <c r="C30" s="23">
        <f>B25+C25+C12+B12</f>
        <v>0</v>
      </c>
      <c r="D30" s="121"/>
    </row>
    <row r="31" spans="1:4" ht="17" customHeight="1" x14ac:dyDescent="0.2">
      <c r="A31" s="115"/>
      <c r="B31" s="27" t="s">
        <v>20</v>
      </c>
      <c r="C31" s="23" t="e">
        <f>C30/Gesamt!B6</f>
        <v>#DIV/0!</v>
      </c>
      <c r="D31" s="121"/>
    </row>
    <row r="32" spans="1:4" ht="17" customHeight="1" x14ac:dyDescent="0.2">
      <c r="A32" s="115"/>
      <c r="B32" s="24"/>
      <c r="C32" s="25"/>
      <c r="D32" s="121"/>
    </row>
  </sheetData>
  <mergeCells count="13">
    <mergeCell ref="A14:A15"/>
    <mergeCell ref="B14:C14"/>
    <mergeCell ref="D14:D15"/>
    <mergeCell ref="A26:D27"/>
    <mergeCell ref="A28:A32"/>
    <mergeCell ref="B28:C28"/>
    <mergeCell ref="D28:D32"/>
    <mergeCell ref="A13:D13"/>
    <mergeCell ref="A1:D1"/>
    <mergeCell ref="A2:D2"/>
    <mergeCell ref="A3:A4"/>
    <mergeCell ref="B3:C3"/>
    <mergeCell ref="D3:D4"/>
  </mergeCells>
  <phoneticPr fontId="10" type="noConversion"/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D32"/>
  <sheetViews>
    <sheetView workbookViewId="0">
      <selection activeCell="A16" sqref="A16:A24"/>
    </sheetView>
  </sheetViews>
  <sheetFormatPr baseColWidth="10" defaultColWidth="10.83203125" defaultRowHeight="15" x14ac:dyDescent="0.2"/>
  <cols>
    <col min="1" max="1" width="26" style="16" customWidth="1"/>
    <col min="2" max="2" width="14.1640625" style="16" customWidth="1"/>
    <col min="3" max="3" width="9.5" style="16" customWidth="1"/>
    <col min="4" max="4" width="30.83203125" style="16" customWidth="1"/>
    <col min="5" max="16384" width="10.83203125" style="16"/>
  </cols>
  <sheetData>
    <row r="1" spans="1:4" ht="17" customHeight="1" x14ac:dyDescent="0.25">
      <c r="A1" s="106" t="s">
        <v>38</v>
      </c>
      <c r="B1" s="107"/>
      <c r="C1" s="107"/>
      <c r="D1" s="108"/>
    </row>
    <row r="2" spans="1:4" ht="17" customHeight="1" x14ac:dyDescent="0.2">
      <c r="A2" s="118"/>
      <c r="B2" s="118"/>
      <c r="C2" s="118"/>
      <c r="D2" s="118"/>
    </row>
    <row r="3" spans="1:4" ht="17" customHeight="1" x14ac:dyDescent="0.2">
      <c r="A3" s="109" t="s">
        <v>11</v>
      </c>
      <c r="B3" s="111" t="s">
        <v>12</v>
      </c>
      <c r="C3" s="112"/>
      <c r="D3" s="116" t="s">
        <v>22</v>
      </c>
    </row>
    <row r="4" spans="1:4" ht="17" customHeight="1" thickBot="1" x14ac:dyDescent="0.25">
      <c r="A4" s="110"/>
      <c r="B4" s="6" t="s">
        <v>13</v>
      </c>
      <c r="C4" s="6" t="s">
        <v>14</v>
      </c>
      <c r="D4" s="117"/>
    </row>
    <row r="5" spans="1:4" ht="17" customHeight="1" x14ac:dyDescent="0.2">
      <c r="A5" s="47"/>
      <c r="B5" s="36"/>
      <c r="C5" s="36"/>
      <c r="D5" s="37"/>
    </row>
    <row r="6" spans="1:4" ht="17" customHeight="1" x14ac:dyDescent="0.2">
      <c r="A6" s="39"/>
      <c r="B6" s="38"/>
      <c r="C6" s="38"/>
      <c r="D6" s="37"/>
    </row>
    <row r="7" spans="1:4" ht="17" customHeight="1" x14ac:dyDescent="0.2">
      <c r="A7" s="39"/>
      <c r="B7" s="38"/>
      <c r="C7" s="38"/>
      <c r="D7" s="37"/>
    </row>
    <row r="8" spans="1:4" ht="17" customHeight="1" x14ac:dyDescent="0.2">
      <c r="A8" s="39"/>
      <c r="B8" s="38"/>
      <c r="C8" s="38"/>
      <c r="D8" s="37"/>
    </row>
    <row r="9" spans="1:4" ht="17" customHeight="1" x14ac:dyDescent="0.2">
      <c r="A9" s="39"/>
      <c r="B9" s="38"/>
      <c r="C9" s="38"/>
      <c r="D9" s="37"/>
    </row>
    <row r="10" spans="1:4" ht="17" customHeight="1" x14ac:dyDescent="0.2">
      <c r="A10" s="39"/>
      <c r="B10" s="38"/>
      <c r="C10" s="38"/>
      <c r="D10" s="37"/>
    </row>
    <row r="11" spans="1:4" ht="17" customHeight="1" thickBot="1" x14ac:dyDescent="0.25">
      <c r="A11" s="40"/>
      <c r="B11" s="41"/>
      <c r="C11" s="41"/>
      <c r="D11" s="42"/>
    </row>
    <row r="12" spans="1:4" ht="17" customHeight="1" thickTop="1" x14ac:dyDescent="0.2">
      <c r="A12" s="32" t="s">
        <v>15</v>
      </c>
      <c r="B12" s="31">
        <f>SUM(B5:B11)</f>
        <v>0</v>
      </c>
      <c r="C12" s="31">
        <f>SUM(C5:C11)*Gesamt!B7</f>
        <v>0</v>
      </c>
      <c r="D12" s="34"/>
    </row>
    <row r="13" spans="1:4" ht="17" customHeight="1" x14ac:dyDescent="0.2">
      <c r="A13" s="118"/>
      <c r="B13" s="118"/>
      <c r="C13" s="118"/>
      <c r="D13" s="118"/>
    </row>
    <row r="14" spans="1:4" ht="17" customHeight="1" x14ac:dyDescent="0.2">
      <c r="A14" s="109" t="s">
        <v>11</v>
      </c>
      <c r="B14" s="111" t="s">
        <v>16</v>
      </c>
      <c r="C14" s="112"/>
      <c r="D14" s="116" t="s">
        <v>22</v>
      </c>
    </row>
    <row r="15" spans="1:4" ht="17" customHeight="1" thickBot="1" x14ac:dyDescent="0.25">
      <c r="A15" s="110"/>
      <c r="B15" s="6" t="s">
        <v>13</v>
      </c>
      <c r="C15" s="6" t="s">
        <v>14</v>
      </c>
      <c r="D15" s="117"/>
    </row>
    <row r="16" spans="1:4" ht="17" customHeight="1" x14ac:dyDescent="0.2">
      <c r="A16" s="47"/>
      <c r="B16" s="36"/>
      <c r="C16" s="36"/>
      <c r="D16" s="43"/>
    </row>
    <row r="17" spans="1:4" ht="17" customHeight="1" x14ac:dyDescent="0.2">
      <c r="A17" s="39"/>
      <c r="B17" s="38"/>
      <c r="C17" s="38"/>
      <c r="D17" s="37"/>
    </row>
    <row r="18" spans="1:4" ht="17" customHeight="1" x14ac:dyDescent="0.2">
      <c r="A18" s="39"/>
      <c r="B18" s="38"/>
      <c r="C18" s="38"/>
      <c r="D18" s="37"/>
    </row>
    <row r="19" spans="1:4" ht="17" customHeight="1" x14ac:dyDescent="0.2">
      <c r="A19" s="39"/>
      <c r="B19" s="38"/>
      <c r="C19" s="38"/>
      <c r="D19" s="37"/>
    </row>
    <row r="20" spans="1:4" ht="17" customHeight="1" x14ac:dyDescent="0.2">
      <c r="A20" s="39"/>
      <c r="B20" s="38"/>
      <c r="C20" s="38"/>
      <c r="D20" s="37"/>
    </row>
    <row r="21" spans="1:4" ht="17" customHeight="1" x14ac:dyDescent="0.2">
      <c r="A21" s="39"/>
      <c r="B21" s="38"/>
      <c r="C21" s="38"/>
      <c r="D21" s="44"/>
    </row>
    <row r="22" spans="1:4" ht="17" customHeight="1" x14ac:dyDescent="0.2">
      <c r="A22" s="39"/>
      <c r="B22" s="38"/>
      <c r="C22" s="38"/>
      <c r="D22" s="45"/>
    </row>
    <row r="23" spans="1:4" ht="17" customHeight="1" x14ac:dyDescent="0.2">
      <c r="A23" s="39"/>
      <c r="B23" s="38"/>
      <c r="C23" s="38"/>
      <c r="D23" s="45"/>
    </row>
    <row r="24" spans="1:4" ht="17" customHeight="1" thickBot="1" x14ac:dyDescent="0.25">
      <c r="A24" s="40"/>
      <c r="B24" s="41"/>
      <c r="C24" s="41"/>
      <c r="D24" s="46"/>
    </row>
    <row r="25" spans="1:4" ht="17" customHeight="1" thickTop="1" x14ac:dyDescent="0.2">
      <c r="A25" s="32" t="s">
        <v>21</v>
      </c>
      <c r="B25" s="31">
        <f>SUM(B16:B24)*Gesamt!B6</f>
        <v>0</v>
      </c>
      <c r="C25" s="31">
        <f>SUM(C16:C24)*Gesamt!B7*Gesamt!B6</f>
        <v>0</v>
      </c>
      <c r="D25" s="33"/>
    </row>
    <row r="26" spans="1:4" ht="17" customHeight="1" x14ac:dyDescent="0.2">
      <c r="A26" s="119" t="s">
        <v>17</v>
      </c>
      <c r="B26" s="119"/>
      <c r="C26" s="119"/>
      <c r="D26" s="119"/>
    </row>
    <row r="27" spans="1:4" ht="17" customHeight="1" x14ac:dyDescent="0.2">
      <c r="A27" s="120"/>
      <c r="B27" s="120"/>
      <c r="C27" s="120"/>
      <c r="D27" s="120"/>
    </row>
    <row r="28" spans="1:4" ht="17" customHeight="1" x14ac:dyDescent="0.2">
      <c r="A28" s="115"/>
      <c r="B28" s="104" t="s">
        <v>17</v>
      </c>
      <c r="C28" s="105"/>
      <c r="D28" s="121"/>
    </row>
    <row r="29" spans="1:4" ht="17" customHeight="1" x14ac:dyDescent="0.2">
      <c r="A29" s="115"/>
      <c r="B29" s="17"/>
      <c r="C29" s="26"/>
      <c r="D29" s="121"/>
    </row>
    <row r="30" spans="1:4" ht="17" customHeight="1" x14ac:dyDescent="0.2">
      <c r="A30" s="115"/>
      <c r="B30" s="27" t="s">
        <v>19</v>
      </c>
      <c r="C30" s="23">
        <f>B25+C25+C12+B12</f>
        <v>0</v>
      </c>
      <c r="D30" s="121"/>
    </row>
    <row r="31" spans="1:4" ht="17" customHeight="1" x14ac:dyDescent="0.2">
      <c r="A31" s="115"/>
      <c r="B31" s="27" t="s">
        <v>20</v>
      </c>
      <c r="C31" s="23" t="e">
        <f>C30/Gesamt!B6</f>
        <v>#DIV/0!</v>
      </c>
      <c r="D31" s="121"/>
    </row>
    <row r="32" spans="1:4" ht="17" customHeight="1" x14ac:dyDescent="0.2">
      <c r="A32" s="115"/>
      <c r="B32" s="24"/>
      <c r="C32" s="25"/>
      <c r="D32" s="121"/>
    </row>
  </sheetData>
  <mergeCells count="13">
    <mergeCell ref="A14:A15"/>
    <mergeCell ref="B14:C14"/>
    <mergeCell ref="D14:D15"/>
    <mergeCell ref="A26:D27"/>
    <mergeCell ref="A28:A32"/>
    <mergeCell ref="B28:C28"/>
    <mergeCell ref="D28:D32"/>
    <mergeCell ref="A13:D13"/>
    <mergeCell ref="A1:D1"/>
    <mergeCell ref="A2:D2"/>
    <mergeCell ref="A3:A4"/>
    <mergeCell ref="B3:C3"/>
    <mergeCell ref="D3:D4"/>
  </mergeCells>
  <phoneticPr fontId="10" type="noConversion"/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D32"/>
  <sheetViews>
    <sheetView workbookViewId="0">
      <selection activeCell="A16" sqref="A16:A24"/>
    </sheetView>
  </sheetViews>
  <sheetFormatPr baseColWidth="10" defaultColWidth="10.83203125" defaultRowHeight="15" x14ac:dyDescent="0.2"/>
  <cols>
    <col min="1" max="1" width="26" style="16" customWidth="1"/>
    <col min="2" max="2" width="14.1640625" style="16" customWidth="1"/>
    <col min="3" max="3" width="9.5" style="16" customWidth="1"/>
    <col min="4" max="4" width="30.83203125" style="16" customWidth="1"/>
    <col min="5" max="16384" width="10.83203125" style="16"/>
  </cols>
  <sheetData>
    <row r="1" spans="1:4" ht="17" customHeight="1" x14ac:dyDescent="0.25">
      <c r="A1" s="106" t="s">
        <v>40</v>
      </c>
      <c r="B1" s="107"/>
      <c r="C1" s="107"/>
      <c r="D1" s="108"/>
    </row>
    <row r="2" spans="1:4" ht="17" customHeight="1" x14ac:dyDescent="0.2">
      <c r="A2" s="118"/>
      <c r="B2" s="118"/>
      <c r="C2" s="118"/>
      <c r="D2" s="118"/>
    </row>
    <row r="3" spans="1:4" ht="17" customHeight="1" x14ac:dyDescent="0.2">
      <c r="A3" s="109" t="s">
        <v>11</v>
      </c>
      <c r="B3" s="111" t="s">
        <v>12</v>
      </c>
      <c r="C3" s="112"/>
      <c r="D3" s="116" t="s">
        <v>22</v>
      </c>
    </row>
    <row r="4" spans="1:4" ht="17" customHeight="1" thickBot="1" x14ac:dyDescent="0.25">
      <c r="A4" s="110"/>
      <c r="B4" s="6" t="s">
        <v>13</v>
      </c>
      <c r="C4" s="6" t="s">
        <v>14</v>
      </c>
      <c r="D4" s="117"/>
    </row>
    <row r="5" spans="1:4" ht="17" customHeight="1" x14ac:dyDescent="0.2">
      <c r="A5" s="47"/>
      <c r="B5" s="36"/>
      <c r="C5" s="36"/>
      <c r="D5" s="37"/>
    </row>
    <row r="6" spans="1:4" ht="17" customHeight="1" x14ac:dyDescent="0.2">
      <c r="A6" s="39"/>
      <c r="B6" s="38"/>
      <c r="C6" s="38"/>
      <c r="D6" s="37"/>
    </row>
    <row r="7" spans="1:4" ht="17" customHeight="1" x14ac:dyDescent="0.2">
      <c r="A7" s="39"/>
      <c r="B7" s="38"/>
      <c r="C7" s="38"/>
      <c r="D7" s="37"/>
    </row>
    <row r="8" spans="1:4" ht="17" customHeight="1" x14ac:dyDescent="0.2">
      <c r="A8" s="39"/>
      <c r="B8" s="38"/>
      <c r="C8" s="38"/>
      <c r="D8" s="37"/>
    </row>
    <row r="9" spans="1:4" ht="17" customHeight="1" x14ac:dyDescent="0.2">
      <c r="A9" s="39"/>
      <c r="B9" s="38"/>
      <c r="C9" s="38"/>
      <c r="D9" s="37"/>
    </row>
    <row r="10" spans="1:4" ht="17" customHeight="1" x14ac:dyDescent="0.2">
      <c r="A10" s="39"/>
      <c r="B10" s="38"/>
      <c r="C10" s="38"/>
      <c r="D10" s="37"/>
    </row>
    <row r="11" spans="1:4" ht="17" customHeight="1" thickBot="1" x14ac:dyDescent="0.25">
      <c r="A11" s="40"/>
      <c r="B11" s="41"/>
      <c r="C11" s="41"/>
      <c r="D11" s="42"/>
    </row>
    <row r="12" spans="1:4" ht="17" customHeight="1" thickTop="1" x14ac:dyDescent="0.2">
      <c r="A12" s="32" t="s">
        <v>15</v>
      </c>
      <c r="B12" s="31">
        <f>SUM(B5:B11)</f>
        <v>0</v>
      </c>
      <c r="C12" s="31">
        <f>SUM(C5:C11)*Gesamt!B7</f>
        <v>0</v>
      </c>
      <c r="D12" s="34"/>
    </row>
    <row r="13" spans="1:4" ht="17" customHeight="1" x14ac:dyDescent="0.2">
      <c r="A13" s="118"/>
      <c r="B13" s="118"/>
      <c r="C13" s="118"/>
      <c r="D13" s="118"/>
    </row>
    <row r="14" spans="1:4" ht="17" customHeight="1" x14ac:dyDescent="0.2">
      <c r="A14" s="109" t="s">
        <v>11</v>
      </c>
      <c r="B14" s="111" t="s">
        <v>16</v>
      </c>
      <c r="C14" s="112"/>
      <c r="D14" s="116" t="s">
        <v>22</v>
      </c>
    </row>
    <row r="15" spans="1:4" ht="17" customHeight="1" thickBot="1" x14ac:dyDescent="0.25">
      <c r="A15" s="110"/>
      <c r="B15" s="6" t="s">
        <v>13</v>
      </c>
      <c r="C15" s="6" t="s">
        <v>14</v>
      </c>
      <c r="D15" s="117"/>
    </row>
    <row r="16" spans="1:4" ht="17" customHeight="1" x14ac:dyDescent="0.2">
      <c r="A16" s="47"/>
      <c r="B16" s="36"/>
      <c r="C16" s="36"/>
      <c r="D16" s="43"/>
    </row>
    <row r="17" spans="1:4" ht="17" customHeight="1" x14ac:dyDescent="0.2">
      <c r="A17" s="39"/>
      <c r="B17" s="38"/>
      <c r="C17" s="38"/>
      <c r="D17" s="37"/>
    </row>
    <row r="18" spans="1:4" ht="17" customHeight="1" x14ac:dyDescent="0.2">
      <c r="A18" s="39"/>
      <c r="B18" s="38"/>
      <c r="C18" s="38"/>
      <c r="D18" s="37"/>
    </row>
    <row r="19" spans="1:4" ht="17" customHeight="1" x14ac:dyDescent="0.2">
      <c r="A19" s="39"/>
      <c r="B19" s="38"/>
      <c r="C19" s="38"/>
      <c r="D19" s="37"/>
    </row>
    <row r="20" spans="1:4" ht="17" customHeight="1" x14ac:dyDescent="0.2">
      <c r="A20" s="39"/>
      <c r="B20" s="38"/>
      <c r="C20" s="38"/>
      <c r="D20" s="37"/>
    </row>
    <row r="21" spans="1:4" ht="17" customHeight="1" x14ac:dyDescent="0.2">
      <c r="A21" s="39"/>
      <c r="B21" s="38"/>
      <c r="C21" s="38"/>
      <c r="D21" s="44"/>
    </row>
    <row r="22" spans="1:4" ht="17" customHeight="1" x14ac:dyDescent="0.2">
      <c r="A22" s="39"/>
      <c r="B22" s="38"/>
      <c r="C22" s="38"/>
      <c r="D22" s="45"/>
    </row>
    <row r="23" spans="1:4" ht="17" customHeight="1" x14ac:dyDescent="0.2">
      <c r="A23" s="39"/>
      <c r="B23" s="38"/>
      <c r="C23" s="38"/>
      <c r="D23" s="45"/>
    </row>
    <row r="24" spans="1:4" ht="17" customHeight="1" thickBot="1" x14ac:dyDescent="0.25">
      <c r="A24" s="40"/>
      <c r="B24" s="41"/>
      <c r="C24" s="41"/>
      <c r="D24" s="46"/>
    </row>
    <row r="25" spans="1:4" ht="17" customHeight="1" thickTop="1" x14ac:dyDescent="0.2">
      <c r="A25" s="32" t="s">
        <v>21</v>
      </c>
      <c r="B25" s="31">
        <f>SUM(B16:B24)*Gesamt!B6</f>
        <v>0</v>
      </c>
      <c r="C25" s="31">
        <f>SUM(C16:C24)*Gesamt!B7*Gesamt!B6</f>
        <v>0</v>
      </c>
      <c r="D25" s="33"/>
    </row>
    <row r="26" spans="1:4" ht="17" customHeight="1" x14ac:dyDescent="0.2">
      <c r="A26" s="119" t="s">
        <v>17</v>
      </c>
      <c r="B26" s="119"/>
      <c r="C26" s="119"/>
      <c r="D26" s="119"/>
    </row>
    <row r="27" spans="1:4" ht="17" customHeight="1" x14ac:dyDescent="0.2">
      <c r="A27" s="120"/>
      <c r="B27" s="120"/>
      <c r="C27" s="120"/>
      <c r="D27" s="120"/>
    </row>
    <row r="28" spans="1:4" ht="17" customHeight="1" x14ac:dyDescent="0.2">
      <c r="A28" s="115"/>
      <c r="B28" s="104" t="s">
        <v>17</v>
      </c>
      <c r="C28" s="105"/>
      <c r="D28" s="121"/>
    </row>
    <row r="29" spans="1:4" ht="17" customHeight="1" x14ac:dyDescent="0.2">
      <c r="A29" s="115"/>
      <c r="B29" s="17"/>
      <c r="C29" s="26"/>
      <c r="D29" s="121"/>
    </row>
    <row r="30" spans="1:4" ht="17" customHeight="1" x14ac:dyDescent="0.2">
      <c r="A30" s="115"/>
      <c r="B30" s="27" t="s">
        <v>19</v>
      </c>
      <c r="C30" s="23">
        <f>B25+C25+C12+B12</f>
        <v>0</v>
      </c>
      <c r="D30" s="121"/>
    </row>
    <row r="31" spans="1:4" ht="17" customHeight="1" x14ac:dyDescent="0.2">
      <c r="A31" s="115"/>
      <c r="B31" s="27" t="s">
        <v>20</v>
      </c>
      <c r="C31" s="23" t="e">
        <f>C30/Gesamt!B6</f>
        <v>#DIV/0!</v>
      </c>
      <c r="D31" s="121"/>
    </row>
    <row r="32" spans="1:4" ht="17" customHeight="1" x14ac:dyDescent="0.2">
      <c r="A32" s="115"/>
      <c r="B32" s="24"/>
      <c r="C32" s="25"/>
      <c r="D32" s="121"/>
    </row>
  </sheetData>
  <mergeCells count="13">
    <mergeCell ref="A14:A15"/>
    <mergeCell ref="B14:C14"/>
    <mergeCell ref="D14:D15"/>
    <mergeCell ref="A26:D27"/>
    <mergeCell ref="A28:A32"/>
    <mergeCell ref="B28:C28"/>
    <mergeCell ref="D28:D32"/>
    <mergeCell ref="A13:D13"/>
    <mergeCell ref="A1:D1"/>
    <mergeCell ref="A2:D2"/>
    <mergeCell ref="A3:A4"/>
    <mergeCell ref="B3:C3"/>
    <mergeCell ref="D3:D4"/>
  </mergeCells>
  <phoneticPr fontId="10" type="noConversion"/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D32"/>
  <sheetViews>
    <sheetView workbookViewId="0">
      <selection activeCell="A16" sqref="A16:A24"/>
    </sheetView>
  </sheetViews>
  <sheetFormatPr baseColWidth="10" defaultColWidth="10.83203125" defaultRowHeight="15" x14ac:dyDescent="0.2"/>
  <cols>
    <col min="1" max="1" width="26" style="16" customWidth="1"/>
    <col min="2" max="2" width="14.1640625" style="16" customWidth="1"/>
    <col min="3" max="3" width="9.5" style="16" customWidth="1"/>
    <col min="4" max="4" width="30.83203125" style="16" customWidth="1"/>
    <col min="5" max="16384" width="10.83203125" style="16"/>
  </cols>
  <sheetData>
    <row r="1" spans="1:4" ht="17" customHeight="1" x14ac:dyDescent="0.25">
      <c r="A1" s="106" t="s">
        <v>39</v>
      </c>
      <c r="B1" s="107"/>
      <c r="C1" s="107"/>
      <c r="D1" s="108"/>
    </row>
    <row r="2" spans="1:4" ht="17" customHeight="1" x14ac:dyDescent="0.2">
      <c r="A2" s="118"/>
      <c r="B2" s="118"/>
      <c r="C2" s="118"/>
      <c r="D2" s="118"/>
    </row>
    <row r="3" spans="1:4" ht="17" customHeight="1" x14ac:dyDescent="0.2">
      <c r="A3" s="109" t="s">
        <v>11</v>
      </c>
      <c r="B3" s="111" t="s">
        <v>12</v>
      </c>
      <c r="C3" s="112"/>
      <c r="D3" s="116" t="s">
        <v>22</v>
      </c>
    </row>
    <row r="4" spans="1:4" ht="17" customHeight="1" thickBot="1" x14ac:dyDescent="0.25">
      <c r="A4" s="110"/>
      <c r="B4" s="6" t="s">
        <v>13</v>
      </c>
      <c r="C4" s="6" t="s">
        <v>14</v>
      </c>
      <c r="D4" s="117"/>
    </row>
    <row r="5" spans="1:4" ht="17" customHeight="1" x14ac:dyDescent="0.2">
      <c r="A5" s="47"/>
      <c r="B5" s="36"/>
      <c r="C5" s="36"/>
      <c r="D5" s="37"/>
    </row>
    <row r="6" spans="1:4" ht="17" customHeight="1" x14ac:dyDescent="0.2">
      <c r="A6" s="39"/>
      <c r="B6" s="38"/>
      <c r="C6" s="38"/>
      <c r="D6" s="37"/>
    </row>
    <row r="7" spans="1:4" ht="17" customHeight="1" x14ac:dyDescent="0.2">
      <c r="A7" s="39"/>
      <c r="B7" s="38"/>
      <c r="C7" s="38"/>
      <c r="D7" s="37"/>
    </row>
    <row r="8" spans="1:4" ht="17" customHeight="1" x14ac:dyDescent="0.2">
      <c r="A8" s="39"/>
      <c r="B8" s="38"/>
      <c r="C8" s="38"/>
      <c r="D8" s="37"/>
    </row>
    <row r="9" spans="1:4" ht="17" customHeight="1" x14ac:dyDescent="0.2">
      <c r="A9" s="39"/>
      <c r="B9" s="38"/>
      <c r="C9" s="38"/>
      <c r="D9" s="37"/>
    </row>
    <row r="10" spans="1:4" ht="17" customHeight="1" x14ac:dyDescent="0.2">
      <c r="A10" s="39"/>
      <c r="B10" s="38"/>
      <c r="C10" s="38"/>
      <c r="D10" s="37"/>
    </row>
    <row r="11" spans="1:4" ht="17" customHeight="1" thickBot="1" x14ac:dyDescent="0.25">
      <c r="A11" s="40"/>
      <c r="B11" s="41"/>
      <c r="C11" s="41"/>
      <c r="D11" s="42"/>
    </row>
    <row r="12" spans="1:4" ht="17" customHeight="1" thickTop="1" x14ac:dyDescent="0.2">
      <c r="A12" s="32" t="s">
        <v>15</v>
      </c>
      <c r="B12" s="31">
        <f>SUM(B5:B11)</f>
        <v>0</v>
      </c>
      <c r="C12" s="31">
        <f>SUM(C5:C11)*Gesamt!B7</f>
        <v>0</v>
      </c>
      <c r="D12" s="34"/>
    </row>
    <row r="13" spans="1:4" ht="17" customHeight="1" x14ac:dyDescent="0.2">
      <c r="A13" s="118"/>
      <c r="B13" s="118"/>
      <c r="C13" s="118"/>
      <c r="D13" s="118"/>
    </row>
    <row r="14" spans="1:4" ht="17" customHeight="1" x14ac:dyDescent="0.2">
      <c r="A14" s="109" t="s">
        <v>11</v>
      </c>
      <c r="B14" s="111" t="s">
        <v>16</v>
      </c>
      <c r="C14" s="112"/>
      <c r="D14" s="116" t="s">
        <v>22</v>
      </c>
    </row>
    <row r="15" spans="1:4" ht="17" customHeight="1" thickBot="1" x14ac:dyDescent="0.25">
      <c r="A15" s="110"/>
      <c r="B15" s="6" t="s">
        <v>13</v>
      </c>
      <c r="C15" s="6" t="s">
        <v>14</v>
      </c>
      <c r="D15" s="117"/>
    </row>
    <row r="16" spans="1:4" ht="17" customHeight="1" x14ac:dyDescent="0.2">
      <c r="A16" s="47"/>
      <c r="B16" s="36"/>
      <c r="C16" s="36"/>
      <c r="D16" s="43"/>
    </row>
    <row r="17" spans="1:4" ht="17" customHeight="1" x14ac:dyDescent="0.2">
      <c r="A17" s="39"/>
      <c r="B17" s="38"/>
      <c r="C17" s="38"/>
      <c r="D17" s="37"/>
    </row>
    <row r="18" spans="1:4" ht="17" customHeight="1" x14ac:dyDescent="0.2">
      <c r="A18" s="39"/>
      <c r="B18" s="38"/>
      <c r="C18" s="38"/>
      <c r="D18" s="37"/>
    </row>
    <row r="19" spans="1:4" ht="17" customHeight="1" x14ac:dyDescent="0.2">
      <c r="A19" s="39"/>
      <c r="B19" s="38"/>
      <c r="C19" s="38"/>
      <c r="D19" s="37"/>
    </row>
    <row r="20" spans="1:4" ht="17" customHeight="1" x14ac:dyDescent="0.2">
      <c r="A20" s="39"/>
      <c r="B20" s="38"/>
      <c r="C20" s="38"/>
      <c r="D20" s="37"/>
    </row>
    <row r="21" spans="1:4" ht="17" customHeight="1" x14ac:dyDescent="0.2">
      <c r="A21" s="39"/>
      <c r="B21" s="38"/>
      <c r="C21" s="38"/>
      <c r="D21" s="44"/>
    </row>
    <row r="22" spans="1:4" ht="17" customHeight="1" x14ac:dyDescent="0.2">
      <c r="A22" s="39"/>
      <c r="B22" s="38"/>
      <c r="C22" s="38"/>
      <c r="D22" s="45"/>
    </row>
    <row r="23" spans="1:4" ht="17" customHeight="1" x14ac:dyDescent="0.2">
      <c r="A23" s="39"/>
      <c r="B23" s="38"/>
      <c r="C23" s="38"/>
      <c r="D23" s="45"/>
    </row>
    <row r="24" spans="1:4" ht="17" customHeight="1" thickBot="1" x14ac:dyDescent="0.25">
      <c r="A24" s="40"/>
      <c r="B24" s="41"/>
      <c r="C24" s="41"/>
      <c r="D24" s="46"/>
    </row>
    <row r="25" spans="1:4" ht="17" customHeight="1" thickTop="1" x14ac:dyDescent="0.2">
      <c r="A25" s="32" t="s">
        <v>21</v>
      </c>
      <c r="B25" s="31">
        <f>SUM(B16:B24)*Gesamt!B6</f>
        <v>0</v>
      </c>
      <c r="C25" s="31">
        <f>SUM(C16:C24)*Gesamt!B7*Gesamt!B6</f>
        <v>0</v>
      </c>
      <c r="D25" s="33"/>
    </row>
    <row r="26" spans="1:4" ht="17" customHeight="1" x14ac:dyDescent="0.2">
      <c r="A26" s="119" t="s">
        <v>17</v>
      </c>
      <c r="B26" s="119"/>
      <c r="C26" s="119"/>
      <c r="D26" s="119"/>
    </row>
    <row r="27" spans="1:4" ht="17" customHeight="1" x14ac:dyDescent="0.2">
      <c r="A27" s="120"/>
      <c r="B27" s="120"/>
      <c r="C27" s="120"/>
      <c r="D27" s="120"/>
    </row>
    <row r="28" spans="1:4" ht="17" customHeight="1" x14ac:dyDescent="0.2">
      <c r="A28" s="115"/>
      <c r="B28" s="104" t="s">
        <v>17</v>
      </c>
      <c r="C28" s="105"/>
      <c r="D28" s="121"/>
    </row>
    <row r="29" spans="1:4" ht="17" customHeight="1" x14ac:dyDescent="0.2">
      <c r="A29" s="115"/>
      <c r="B29" s="17"/>
      <c r="C29" s="26"/>
      <c r="D29" s="121"/>
    </row>
    <row r="30" spans="1:4" ht="17" customHeight="1" x14ac:dyDescent="0.2">
      <c r="A30" s="115"/>
      <c r="B30" s="27" t="s">
        <v>19</v>
      </c>
      <c r="C30" s="23">
        <f>B25+C25+C12+B12</f>
        <v>0</v>
      </c>
      <c r="D30" s="121"/>
    </row>
    <row r="31" spans="1:4" ht="17" customHeight="1" x14ac:dyDescent="0.2">
      <c r="A31" s="115"/>
      <c r="B31" s="27" t="s">
        <v>20</v>
      </c>
      <c r="C31" s="23" t="e">
        <f>C30/Gesamt!B6</f>
        <v>#DIV/0!</v>
      </c>
      <c r="D31" s="121"/>
    </row>
    <row r="32" spans="1:4" ht="17" customHeight="1" x14ac:dyDescent="0.2">
      <c r="A32" s="115"/>
      <c r="B32" s="24"/>
      <c r="C32" s="25"/>
      <c r="D32" s="121"/>
    </row>
  </sheetData>
  <mergeCells count="13">
    <mergeCell ref="A14:A15"/>
    <mergeCell ref="B14:C14"/>
    <mergeCell ref="D14:D15"/>
    <mergeCell ref="A26:D27"/>
    <mergeCell ref="A28:A32"/>
    <mergeCell ref="B28:C28"/>
    <mergeCell ref="D28:D32"/>
    <mergeCell ref="A13:D13"/>
    <mergeCell ref="A1:D1"/>
    <mergeCell ref="A2:D2"/>
    <mergeCell ref="A3:A4"/>
    <mergeCell ref="B3:C3"/>
    <mergeCell ref="D3:D4"/>
  </mergeCells>
  <phoneticPr fontId="10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Gesamt</vt:lpstr>
      <vt:lpstr>Zuschüsse sonstige Einnahmen</vt:lpstr>
      <vt:lpstr>KJR-Zuschuss</vt:lpstr>
      <vt:lpstr>Fahrtkosten </vt:lpstr>
      <vt:lpstr>Unterkunft Verpflegung</vt:lpstr>
      <vt:lpstr>Raummieten</vt:lpstr>
      <vt:lpstr>Honorare</vt:lpstr>
      <vt:lpstr>notwendige Arbeits- Hilfsmittel</vt:lpstr>
      <vt:lpstr>sonstige Kosten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Microsoft Office-Anwender</cp:lastModifiedBy>
  <cp:lastPrinted>2017-04-28T09:01:15Z</cp:lastPrinted>
  <dcterms:created xsi:type="dcterms:W3CDTF">2014-12-03T17:14:48Z</dcterms:created>
  <dcterms:modified xsi:type="dcterms:W3CDTF">2017-04-28T09:52:25Z</dcterms:modified>
</cp:coreProperties>
</file>